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<sst xmlns="http://schemas.openxmlformats.org/spreadsheetml/2006/main" count="250" uniqueCount="149">
  <si>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</si>
  <si>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</si>
  <si>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</si>
  <si>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</si>
  <si>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</si>
  <si>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</si>
  <si>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</si>
  <si>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</si>
  <si>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</si>
  <si>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</si>
  <si>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</si>
  <si>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</si>
  <si>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</si>
  <si>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</si>
  <si>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</si>
  <si>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</si>
  <si>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</si>
  <si>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</si>
  <si>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</si>
  <si>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</si>
  <si>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</si>
  <si>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</si>
  <si>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</si>
  <si>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</si>
  <si>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</si>
  <si>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</si>
  <si>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</si>
  <si>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</si>
  <si>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</si>
  <si>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</si>
  <si>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</si>
  <si>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</si>
  <si>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</si>
  <si>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</si>
  <si>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</si>
  <si>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</si>
  <si>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</si>
  <si>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</si>
  <si>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</si>
  <si>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</si>
  <si>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</si>
  <si>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</si>
  <si>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</si>
  <si>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</si>
  <si>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</si>
  <si>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</si>
  <si>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</si>
  <si>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</si>
  <si>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</si>
  <si>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</si>
  <si>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</si>
  <si>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</si>
  <si>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</si>
  <si>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</si>
  <si>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</si>
  <si>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</si>
  <si>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</si>
  <si>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</si>
  <si>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</si>
  <si>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</si>
  <si>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</si>
  <si>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</si>
  <si>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</si>
  <si>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</si>
  <si>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</si>
  <si>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</si>
  <si>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</si>
  <si>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</si>
  <si>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</si>
  <si>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</si>
  <si>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</si>
  <si>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</si>
  <si>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</si>
  <si>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</si>
  <si>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</si>
  <si>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</si>
  <si>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</si>
  <si>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</si>
  <si>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</si>
  <si>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</si>
  <si>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</si>
  <si>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</si>
  <si>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</si>
  <si>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</si>
  <si>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</si>
  <si>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</si>
  <si>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</si>
  <si>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</si>
  <si>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</si>
  <si>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</si>
  <si>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</si>
  <si>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</si>
  <si>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</si>
  <si>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</si>
  <si>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</si>
  <si>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</si>
  <si>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</si>
  <si>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</si>
  <si>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</si>
  <si>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</si>
  <si>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</si>
  <si>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</si>
  <si>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</si>
  <si>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</si>
  <si>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</si>
  <si>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</si>
  <si>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</si>
  <si>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</si>
  <si>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</si>
  <si>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</si>
  <si>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</si>
  <si>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</si>
  <si>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</si>
  <si>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</si>
  <si>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</si>
  <si>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</si>
  <si>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</si>
  <si>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</si>
  <si>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</si>
  <si>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</si>
  <si>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</si>
  <si>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99211025130001000244</t>
  </si>
  <si>
    <t>Товары работы, услуги  у единственного поставщика  (Закупки в соответствиис п.4 части 1 ст.93 ФЗ-44)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</si>
  <si>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</si>
  <si>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</si>
  <si>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</si>
  <si>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</si>
  <si>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</si>
  <si>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</si>
  <si>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23</t>
  </si>
  <si>
    <t>213233506365523350100100010010000244</t>
  </si>
  <si>
    <t>2021</t>
  </si>
  <si>
    <t>99201133810000000244</t>
  </si>
  <si>
    <t>992.0310.5060001000.244</t>
  </si>
  <si>
    <t>99205033510000000244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</si>
  <si>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</si>
  <si>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</si>
  <si>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</si>
  <si>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</si>
  <si>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</si>
  <si>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</si>
  <si>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</si>
  <si>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</si>
  <si>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3</t>
  </si>
  <si>
    <t xml:space="preserve">нет </t>
  </si>
  <si>
    <t>21323350636552335010010003000247</t>
  </si>
  <si>
    <t>99201045010002000247</t>
  </si>
  <si>
    <t>99205035090001000247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</si>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</sst>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4"/>
  <sheetViews>
    <sheetView tabSelected="1" zoomScalePageLayoutView="0" workbookViewId="0" topLeftCell="A1">
      <selection activeCell="CY14" sqref="CY14:DB14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3" s="4" customFormat="1" ht="18.75">
      <c r="CN1" s="26" t="s">
        <v>136</v>
      </c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</row>
    <row r="2" spans="92:123" s="4" customFormat="1" ht="18.75"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91:123" s="4" customFormat="1" ht="18.75">
      <c r="CM3" s="5"/>
      <c r="CN3" s="26" t="s">
        <v>140</v>
      </c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</row>
    <row r="4" spans="91:123" s="4" customFormat="1" ht="18.75">
      <c r="CM4" s="26" t="s">
        <v>141</v>
      </c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86:124" s="4" customFormat="1" ht="18.75">
      <c r="CH5" s="26" t="s">
        <v>137</v>
      </c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5"/>
    </row>
    <row r="6" spans="90:123" s="4" customFormat="1" ht="18.75" customHeight="1">
      <c r="CL6" s="26" t="s">
        <v>138</v>
      </c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89:124" s="4" customFormat="1" ht="17.25" customHeight="1">
      <c r="CK7" s="26" t="s">
        <v>139</v>
      </c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</row>
    <row r="8" s="4" customFormat="1" ht="11.25">
      <c r="DS8" s="3"/>
    </row>
    <row r="9" s="4" customFormat="1" ht="11.25">
      <c r="DS9" s="3"/>
    </row>
    <row r="10" s="4" customFormat="1" ht="11.25">
      <c r="DS10" s="3"/>
    </row>
    <row r="13" spans="1:123" s="5" customFormat="1" ht="18.75">
      <c r="A13" s="49" t="s">
        <v>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45:108" s="5" customFormat="1" ht="18.75">
      <c r="AS14" s="6" t="s">
        <v>1</v>
      </c>
      <c r="AT14" s="36" t="s">
        <v>124</v>
      </c>
      <c r="AU14" s="36"/>
      <c r="AV14" s="36"/>
      <c r="AW14" s="36"/>
      <c r="CO14" s="6" t="s">
        <v>2</v>
      </c>
      <c r="CP14" s="36" t="s">
        <v>125</v>
      </c>
      <c r="CQ14" s="36"/>
      <c r="CR14" s="36"/>
      <c r="CS14" s="36"/>
      <c r="CT14" s="35" t="s">
        <v>3</v>
      </c>
      <c r="CU14" s="35"/>
      <c r="CV14" s="35"/>
      <c r="CW14" s="35"/>
      <c r="CX14" s="35"/>
      <c r="CY14" s="36" t="s">
        <v>129</v>
      </c>
      <c r="CZ14" s="36"/>
      <c r="DA14" s="36"/>
      <c r="DB14" s="36"/>
      <c r="DD14" s="7" t="s">
        <v>4</v>
      </c>
    </row>
    <row r="15" spans="1:123" s="5" customFormat="1" ht="18.75">
      <c r="A15" s="49" t="s">
        <v>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3" s="5" customFormat="1" ht="22.5">
      <c r="A16" s="49" t="s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9" ht="15.75">
      <c r="A19" s="8" t="s">
        <v>7</v>
      </c>
    </row>
    <row r="20" spans="1:123" ht="15.75">
      <c r="A20" s="8"/>
      <c r="DA20" s="37" t="s">
        <v>8</v>
      </c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8" t="s">
        <v>21</v>
      </c>
      <c r="AS21" s="28" t="s">
        <v>94</v>
      </c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Y21" s="2" t="s">
        <v>9</v>
      </c>
      <c r="DA21" s="32" t="s">
        <v>97</v>
      </c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ht="15.75">
      <c r="A22" s="8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Y22" s="2" t="s">
        <v>10</v>
      </c>
      <c r="DA22" s="32" t="s">
        <v>98</v>
      </c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ht="15.75">
      <c r="A23" s="8" t="s">
        <v>20</v>
      </c>
      <c r="AS23" s="30" t="s">
        <v>95</v>
      </c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Y23" s="2" t="s">
        <v>11</v>
      </c>
      <c r="DA23" s="32" t="s">
        <v>99</v>
      </c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ht="15.75">
      <c r="A24" s="8" t="s">
        <v>19</v>
      </c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Y24" s="2" t="s">
        <v>12</v>
      </c>
      <c r="DA24" s="32" t="s">
        <v>101</v>
      </c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ht="15.75" customHeight="1">
      <c r="A25" s="8" t="s">
        <v>17</v>
      </c>
      <c r="AS25" s="47" t="s">
        <v>96</v>
      </c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Y25" s="2"/>
      <c r="DA25" s="32" t="s">
        <v>100</v>
      </c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ht="15.75">
      <c r="A26" s="8" t="s">
        <v>18</v>
      </c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Y26" s="2" t="s">
        <v>13</v>
      </c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ht="15.75">
      <c r="A27" s="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Y27" s="2" t="s">
        <v>9</v>
      </c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ht="15.75">
      <c r="A28" s="8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Y28" s="2"/>
      <c r="DA28" s="38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40"/>
    </row>
    <row r="29" spans="1:123" ht="15.75">
      <c r="A29" s="8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Y29" s="2"/>
      <c r="DA29" s="41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</row>
    <row r="30" spans="1:123" ht="15.75">
      <c r="A30" s="8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Y30" s="2" t="s">
        <v>10</v>
      </c>
      <c r="DA30" s="41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</row>
    <row r="31" spans="1:123" ht="15.75" customHeight="1">
      <c r="A31" s="8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Y31" s="2"/>
      <c r="DA31" s="44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</row>
    <row r="32" spans="1:123" ht="15.75">
      <c r="A32" s="8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Y32" s="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ht="15.75" customHeight="1">
      <c r="A33" s="8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Y33" s="2" t="s">
        <v>13</v>
      </c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ht="15.75">
      <c r="A34" s="8" t="s">
        <v>16</v>
      </c>
      <c r="AS34" s="33" t="s">
        <v>22</v>
      </c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Y34" s="2" t="s">
        <v>14</v>
      </c>
      <c r="DA34" s="32" t="s">
        <v>15</v>
      </c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</sheetData>
  <sheetProtection/>
  <mergeCells count="34">
    <mergeCell ref="AS23:CJ23"/>
    <mergeCell ref="AS24:CJ24"/>
    <mergeCell ref="DA28:DS31"/>
    <mergeCell ref="DA32:DS33"/>
    <mergeCell ref="AS25:CJ27"/>
    <mergeCell ref="A13:DS13"/>
    <mergeCell ref="A15:DS15"/>
    <mergeCell ref="A16:DS16"/>
    <mergeCell ref="AT14:AW14"/>
    <mergeCell ref="CP14:CS14"/>
    <mergeCell ref="CT14:CX14"/>
    <mergeCell ref="CY14:DB14"/>
    <mergeCell ref="DA25:DS26"/>
    <mergeCell ref="DA20:DS20"/>
    <mergeCell ref="DA21:DS21"/>
    <mergeCell ref="DA22:DS22"/>
    <mergeCell ref="DA23:DS23"/>
    <mergeCell ref="DA24:DS24"/>
    <mergeCell ref="AS21:CJ22"/>
    <mergeCell ref="AS33:CJ33"/>
    <mergeCell ref="AS31:CJ31"/>
    <mergeCell ref="AS32:CJ32"/>
    <mergeCell ref="DA27:DS27"/>
    <mergeCell ref="AS34:CJ34"/>
    <mergeCell ref="AS28:CJ28"/>
    <mergeCell ref="AS29:CJ29"/>
    <mergeCell ref="AS30:CJ30"/>
    <mergeCell ref="DA34:DS34"/>
    <mergeCell ref="CN1:DS1"/>
    <mergeCell ref="CM4:DS4"/>
    <mergeCell ref="CL6:DS6"/>
    <mergeCell ref="CK7:DT7"/>
    <mergeCell ref="CN3:DS3"/>
    <mergeCell ref="CH5:DS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8"/>
  <sheetViews>
    <sheetView zoomScalePageLayoutView="0" workbookViewId="0" topLeftCell="A19">
      <selection activeCell="A52" sqref="A52:DS58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7" t="s">
        <v>124</v>
      </c>
      <c r="AU1" s="77"/>
      <c r="AV1" s="77"/>
      <c r="AX1" s="8" t="s">
        <v>25</v>
      </c>
      <c r="CG1" s="10" t="s">
        <v>24</v>
      </c>
      <c r="CH1" s="77" t="s">
        <v>125</v>
      </c>
      <c r="CI1" s="77"/>
      <c r="CJ1" s="77"/>
      <c r="CK1" s="78" t="s">
        <v>3</v>
      </c>
      <c r="CL1" s="78"/>
      <c r="CM1" s="78"/>
      <c r="CN1" s="78"/>
      <c r="CO1" s="78"/>
      <c r="CP1" s="77" t="s">
        <v>129</v>
      </c>
      <c r="CQ1" s="77"/>
      <c r="CR1" s="77"/>
      <c r="CT1" s="8" t="s">
        <v>4</v>
      </c>
    </row>
    <row r="3" spans="1:123" s="11" customFormat="1" ht="12.75">
      <c r="A3" s="62" t="s">
        <v>26</v>
      </c>
      <c r="B3" s="63"/>
      <c r="C3" s="63"/>
      <c r="D3" s="64"/>
      <c r="E3" s="62" t="s">
        <v>28</v>
      </c>
      <c r="F3" s="63"/>
      <c r="G3" s="63"/>
      <c r="H3" s="63"/>
      <c r="I3" s="63"/>
      <c r="J3" s="63"/>
      <c r="K3" s="63"/>
      <c r="L3" s="64"/>
      <c r="M3" s="63" t="s">
        <v>33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79" t="s">
        <v>34</v>
      </c>
      <c r="AW3" s="80"/>
      <c r="AX3" s="80"/>
      <c r="AY3" s="80"/>
      <c r="AZ3" s="80"/>
      <c r="BA3" s="80"/>
      <c r="BB3" s="80"/>
      <c r="BC3" s="80"/>
      <c r="BD3" s="80"/>
      <c r="BE3" s="81"/>
      <c r="BF3" s="63" t="s">
        <v>38</v>
      </c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2" t="s">
        <v>77</v>
      </c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4"/>
      <c r="CV3" s="62" t="s">
        <v>60</v>
      </c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4"/>
      <c r="DH3" s="62" t="s">
        <v>60</v>
      </c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4"/>
    </row>
    <row r="4" spans="1:123" s="11" customFormat="1" ht="12.75">
      <c r="A4" s="58" t="s">
        <v>27</v>
      </c>
      <c r="B4" s="59"/>
      <c r="C4" s="59"/>
      <c r="D4" s="60"/>
      <c r="E4" s="58" t="s">
        <v>29</v>
      </c>
      <c r="F4" s="59"/>
      <c r="G4" s="59"/>
      <c r="H4" s="59"/>
      <c r="I4" s="59"/>
      <c r="J4" s="59"/>
      <c r="K4" s="59"/>
      <c r="L4" s="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5" t="s">
        <v>35</v>
      </c>
      <c r="AW4" s="61"/>
      <c r="AX4" s="61"/>
      <c r="AY4" s="61"/>
      <c r="AZ4" s="61"/>
      <c r="BA4" s="61"/>
      <c r="BB4" s="61"/>
      <c r="BC4" s="61"/>
      <c r="BD4" s="61"/>
      <c r="BE4" s="76"/>
      <c r="BF4" s="56" t="s">
        <v>39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6"/>
      <c r="CE4" s="56"/>
      <c r="CF4" s="56"/>
      <c r="CG4" s="56"/>
      <c r="CH4" s="56"/>
      <c r="CI4" s="56"/>
      <c r="CJ4" s="58" t="s">
        <v>78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83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85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11" customFormat="1" ht="12.75">
      <c r="A5" s="58"/>
      <c r="B5" s="59"/>
      <c r="C5" s="59"/>
      <c r="D5" s="60"/>
      <c r="E5" s="58" t="s">
        <v>30</v>
      </c>
      <c r="F5" s="59"/>
      <c r="G5" s="59"/>
      <c r="H5" s="59"/>
      <c r="I5" s="59"/>
      <c r="J5" s="59"/>
      <c r="K5" s="59"/>
      <c r="L5" s="60"/>
      <c r="M5" s="63" t="s">
        <v>54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2" t="s">
        <v>60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4"/>
      <c r="AV5" s="61" t="s">
        <v>36</v>
      </c>
      <c r="AW5" s="61"/>
      <c r="AX5" s="61"/>
      <c r="AY5" s="61"/>
      <c r="AZ5" s="61"/>
      <c r="BA5" s="61"/>
      <c r="BB5" s="61"/>
      <c r="BC5" s="61"/>
      <c r="BD5" s="61"/>
      <c r="BE5" s="61"/>
      <c r="BF5" s="62" t="s">
        <v>63</v>
      </c>
      <c r="BG5" s="63"/>
      <c r="BH5" s="63"/>
      <c r="BI5" s="63"/>
      <c r="BJ5" s="63"/>
      <c r="BK5" s="64"/>
      <c r="BL5" s="62" t="s">
        <v>64</v>
      </c>
      <c r="BM5" s="63"/>
      <c r="BN5" s="63"/>
      <c r="BO5" s="63"/>
      <c r="BP5" s="63"/>
      <c r="BQ5" s="64"/>
      <c r="BR5" s="63" t="s">
        <v>69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4"/>
      <c r="CD5" s="62" t="s">
        <v>74</v>
      </c>
      <c r="CE5" s="63"/>
      <c r="CF5" s="63"/>
      <c r="CG5" s="63"/>
      <c r="CH5" s="63"/>
      <c r="CI5" s="63"/>
      <c r="CJ5" s="58" t="s">
        <v>79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84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86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11" customFormat="1" ht="12.75">
      <c r="A6" s="58"/>
      <c r="B6" s="59"/>
      <c r="C6" s="59"/>
      <c r="D6" s="60"/>
      <c r="E6" s="58" t="s">
        <v>31</v>
      </c>
      <c r="F6" s="59"/>
      <c r="G6" s="59"/>
      <c r="H6" s="59"/>
      <c r="I6" s="59"/>
      <c r="J6" s="59"/>
      <c r="K6" s="59"/>
      <c r="L6" s="60"/>
      <c r="M6" s="59" t="s">
        <v>55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61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1" t="s">
        <v>37</v>
      </c>
      <c r="AW6" s="61"/>
      <c r="AX6" s="61"/>
      <c r="AY6" s="61"/>
      <c r="AZ6" s="61"/>
      <c r="BA6" s="61"/>
      <c r="BB6" s="61"/>
      <c r="BC6" s="61"/>
      <c r="BD6" s="61"/>
      <c r="BE6" s="61"/>
      <c r="BF6" s="58"/>
      <c r="BG6" s="59"/>
      <c r="BH6" s="59"/>
      <c r="BI6" s="59"/>
      <c r="BJ6" s="59"/>
      <c r="BK6" s="60"/>
      <c r="BL6" s="58" t="s">
        <v>65</v>
      </c>
      <c r="BM6" s="59"/>
      <c r="BN6" s="59"/>
      <c r="BO6" s="59"/>
      <c r="BP6" s="59"/>
      <c r="BQ6" s="60"/>
      <c r="BR6" s="59" t="s">
        <v>70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75</v>
      </c>
      <c r="CE6" s="59"/>
      <c r="CF6" s="59"/>
      <c r="CG6" s="59"/>
      <c r="CH6" s="59"/>
      <c r="CI6" s="59"/>
      <c r="CJ6" s="58" t="s">
        <v>80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82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87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11" customFormat="1" ht="12.75">
      <c r="A7" s="58"/>
      <c r="B7" s="59"/>
      <c r="C7" s="59"/>
      <c r="D7" s="60"/>
      <c r="E7" s="58" t="s">
        <v>32</v>
      </c>
      <c r="F7" s="59"/>
      <c r="G7" s="59"/>
      <c r="H7" s="59"/>
      <c r="I7" s="59"/>
      <c r="J7" s="59"/>
      <c r="K7" s="59"/>
      <c r="L7" s="60"/>
      <c r="M7" s="59" t="s">
        <v>56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1" t="s">
        <v>40</v>
      </c>
      <c r="AW7" s="61"/>
      <c r="AX7" s="61"/>
      <c r="AY7" s="61"/>
      <c r="AZ7" s="61"/>
      <c r="BA7" s="61"/>
      <c r="BB7" s="61"/>
      <c r="BC7" s="61"/>
      <c r="BD7" s="61"/>
      <c r="BE7" s="61"/>
      <c r="BF7" s="58"/>
      <c r="BG7" s="59"/>
      <c r="BH7" s="59"/>
      <c r="BI7" s="59"/>
      <c r="BJ7" s="59"/>
      <c r="BK7" s="60"/>
      <c r="BL7" s="58" t="s">
        <v>66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76</v>
      </c>
      <c r="CE7" s="59"/>
      <c r="CF7" s="59"/>
      <c r="CG7" s="59"/>
      <c r="CH7" s="59"/>
      <c r="CI7" s="59"/>
      <c r="CJ7" s="58" t="s">
        <v>81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88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11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1" t="s">
        <v>41</v>
      </c>
      <c r="AW8" s="61"/>
      <c r="AX8" s="61"/>
      <c r="AY8" s="61"/>
      <c r="AZ8" s="61"/>
      <c r="BA8" s="61"/>
      <c r="BB8" s="61"/>
      <c r="BC8" s="61"/>
      <c r="BD8" s="61"/>
      <c r="BE8" s="61"/>
      <c r="BF8" s="58"/>
      <c r="BG8" s="59"/>
      <c r="BH8" s="59"/>
      <c r="BI8" s="59"/>
      <c r="BJ8" s="59"/>
      <c r="BK8" s="60"/>
      <c r="BL8" s="58" t="s">
        <v>67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32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89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11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58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1" t="s">
        <v>42</v>
      </c>
      <c r="AW9" s="61"/>
      <c r="AX9" s="61"/>
      <c r="AY9" s="61"/>
      <c r="AZ9" s="61"/>
      <c r="BA9" s="61"/>
      <c r="BB9" s="61"/>
      <c r="BC9" s="61"/>
      <c r="BD9" s="61"/>
      <c r="BE9" s="61"/>
      <c r="BF9" s="58"/>
      <c r="BG9" s="59"/>
      <c r="BH9" s="59"/>
      <c r="BI9" s="59"/>
      <c r="BJ9" s="59"/>
      <c r="BK9" s="60"/>
      <c r="BL9" s="58" t="s">
        <v>68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11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59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1" t="s">
        <v>43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7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11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2" t="s">
        <v>62</v>
      </c>
      <c r="N11" s="63"/>
      <c r="O11" s="63"/>
      <c r="P11" s="63"/>
      <c r="Q11" s="63"/>
      <c r="R11" s="64"/>
      <c r="S11" s="62" t="s">
        <v>60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4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1" t="s">
        <v>44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2" t="s">
        <v>71</v>
      </c>
      <c r="BS11" s="63"/>
      <c r="BT11" s="63"/>
      <c r="BU11" s="63"/>
      <c r="BV11" s="63"/>
      <c r="BW11" s="64"/>
      <c r="BX11" s="62" t="s">
        <v>71</v>
      </c>
      <c r="BY11" s="63"/>
      <c r="BZ11" s="63"/>
      <c r="CA11" s="63"/>
      <c r="CB11" s="63"/>
      <c r="CC11" s="64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11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1" t="s">
        <v>45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72</v>
      </c>
      <c r="BS12" s="59"/>
      <c r="BT12" s="59"/>
      <c r="BU12" s="59"/>
      <c r="BV12" s="59"/>
      <c r="BW12" s="60"/>
      <c r="BX12" s="58" t="s">
        <v>73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11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1" t="s">
        <v>46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68</v>
      </c>
      <c r="BS13" s="59"/>
      <c r="BT13" s="59"/>
      <c r="BU13" s="59"/>
      <c r="BV13" s="59"/>
      <c r="BW13" s="60"/>
      <c r="BX13" s="58" t="s">
        <v>68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11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1" t="s">
        <v>47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11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1" t="s">
        <v>48</v>
      </c>
      <c r="AW15" s="61"/>
      <c r="AX15" s="61"/>
      <c r="AY15" s="61"/>
      <c r="AZ15" s="61"/>
      <c r="BA15" s="61"/>
      <c r="BB15" s="61"/>
      <c r="BC15" s="61"/>
      <c r="BD15" s="61"/>
      <c r="BE15" s="61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11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1" t="s">
        <v>49</v>
      </c>
      <c r="AW16" s="61"/>
      <c r="AX16" s="61"/>
      <c r="AY16" s="61"/>
      <c r="AZ16" s="61"/>
      <c r="BA16" s="61"/>
      <c r="BB16" s="61"/>
      <c r="BC16" s="61"/>
      <c r="BD16" s="61"/>
      <c r="BE16" s="61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11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1" t="s">
        <v>50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11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1" t="s">
        <v>51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11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1" t="s">
        <v>52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11" customFormat="1" ht="12.75">
      <c r="A20" s="55"/>
      <c r="B20" s="56"/>
      <c r="C20" s="56"/>
      <c r="D20" s="57"/>
      <c r="E20" s="55"/>
      <c r="F20" s="56"/>
      <c r="G20" s="56"/>
      <c r="H20" s="56"/>
      <c r="I20" s="56"/>
      <c r="J20" s="56"/>
      <c r="K20" s="56"/>
      <c r="L20" s="57"/>
      <c r="M20" s="55"/>
      <c r="N20" s="56"/>
      <c r="O20" s="56"/>
      <c r="P20" s="56"/>
      <c r="Q20" s="56"/>
      <c r="R20" s="57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  <c r="AV20" s="71" t="s">
        <v>53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2"/>
      <c r="BG20" s="73"/>
      <c r="BH20" s="73"/>
      <c r="BI20" s="73"/>
      <c r="BJ20" s="73"/>
      <c r="BK20" s="74"/>
      <c r="BL20" s="55"/>
      <c r="BM20" s="56"/>
      <c r="BN20" s="56"/>
      <c r="BO20" s="56"/>
      <c r="BP20" s="56"/>
      <c r="BQ20" s="57"/>
      <c r="BR20" s="55"/>
      <c r="BS20" s="56"/>
      <c r="BT20" s="56"/>
      <c r="BU20" s="56"/>
      <c r="BV20" s="56"/>
      <c r="BW20" s="57"/>
      <c r="BX20" s="55"/>
      <c r="BY20" s="56"/>
      <c r="BZ20" s="56"/>
      <c r="CA20" s="56"/>
      <c r="CB20" s="56"/>
      <c r="CC20" s="57"/>
      <c r="CD20" s="55"/>
      <c r="CE20" s="56"/>
      <c r="CF20" s="56"/>
      <c r="CG20" s="56"/>
      <c r="CH20" s="56"/>
      <c r="CI20" s="56"/>
      <c r="CJ20" s="55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  <c r="CV20" s="55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7"/>
      <c r="DH20" s="55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7"/>
    </row>
    <row r="21" spans="1:123" s="11" customFormat="1" ht="12.75">
      <c r="A21" s="53">
        <v>1</v>
      </c>
      <c r="B21" s="53"/>
      <c r="C21" s="53"/>
      <c r="D21" s="53"/>
      <c r="E21" s="53">
        <v>2</v>
      </c>
      <c r="F21" s="53"/>
      <c r="G21" s="53"/>
      <c r="H21" s="53"/>
      <c r="I21" s="53"/>
      <c r="J21" s="53"/>
      <c r="K21" s="53"/>
      <c r="L21" s="53"/>
      <c r="M21" s="53">
        <v>3</v>
      </c>
      <c r="N21" s="53"/>
      <c r="O21" s="53"/>
      <c r="P21" s="53"/>
      <c r="Q21" s="53"/>
      <c r="R21" s="53"/>
      <c r="S21" s="53">
        <v>4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>
        <v>5</v>
      </c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>
        <v>6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>
        <v>7</v>
      </c>
      <c r="BG21" s="53"/>
      <c r="BH21" s="53"/>
      <c r="BI21" s="53"/>
      <c r="BJ21" s="53"/>
      <c r="BK21" s="53"/>
      <c r="BL21" s="53">
        <v>8</v>
      </c>
      <c r="BM21" s="53"/>
      <c r="BN21" s="53"/>
      <c r="BO21" s="53"/>
      <c r="BP21" s="53"/>
      <c r="BQ21" s="53"/>
      <c r="BR21" s="53">
        <v>9</v>
      </c>
      <c r="BS21" s="53"/>
      <c r="BT21" s="53"/>
      <c r="BU21" s="53"/>
      <c r="BV21" s="53"/>
      <c r="BW21" s="53"/>
      <c r="BX21" s="53">
        <v>10</v>
      </c>
      <c r="BY21" s="53"/>
      <c r="BZ21" s="53"/>
      <c r="CA21" s="53"/>
      <c r="CB21" s="53"/>
      <c r="CC21" s="53"/>
      <c r="CD21" s="53">
        <v>11</v>
      </c>
      <c r="CE21" s="53"/>
      <c r="CF21" s="53"/>
      <c r="CG21" s="53"/>
      <c r="CH21" s="53"/>
      <c r="CI21" s="53"/>
      <c r="CJ21" s="53">
        <v>12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>
        <v>13</v>
      </c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>
        <v>14</v>
      </c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1" customFormat="1" ht="120.75" customHeight="1">
      <c r="A22" s="54" t="s">
        <v>102</v>
      </c>
      <c r="B22" s="54"/>
      <c r="C22" s="54"/>
      <c r="D22" s="54"/>
      <c r="E22" s="65" t="s">
        <v>130</v>
      </c>
      <c r="F22" s="66"/>
      <c r="G22" s="66"/>
      <c r="H22" s="66"/>
      <c r="I22" s="66"/>
      <c r="J22" s="66"/>
      <c r="K22" s="66"/>
      <c r="L22" s="6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65" t="s">
        <v>122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/>
      <c r="AV22" s="54" t="s">
        <v>131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0">
        <v>10406186.42</v>
      </c>
      <c r="BG22" s="50"/>
      <c r="BH22" s="50"/>
      <c r="BI22" s="50"/>
      <c r="BJ22" s="50"/>
      <c r="BK22" s="50"/>
      <c r="BL22" s="50">
        <v>10406186.42</v>
      </c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 t="s">
        <v>123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123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123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1" customFormat="1" ht="141.75" customHeight="1">
      <c r="A23" s="54" t="s">
        <v>103</v>
      </c>
      <c r="B23" s="54"/>
      <c r="C23" s="54"/>
      <c r="D23" s="54"/>
      <c r="E23" s="65" t="s">
        <v>142</v>
      </c>
      <c r="F23" s="66"/>
      <c r="G23" s="66"/>
      <c r="H23" s="66"/>
      <c r="I23" s="66"/>
      <c r="J23" s="66"/>
      <c r="K23" s="66"/>
      <c r="L23" s="67"/>
      <c r="M23" s="54" t="s">
        <v>126</v>
      </c>
      <c r="N23" s="54"/>
      <c r="O23" s="54"/>
      <c r="P23" s="54"/>
      <c r="Q23" s="54"/>
      <c r="R23" s="54"/>
      <c r="S23" s="68" t="s">
        <v>127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128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70"/>
      <c r="AV23" s="54" t="s">
        <v>131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0">
        <v>984596.21</v>
      </c>
      <c r="BG23" s="50"/>
      <c r="BH23" s="50"/>
      <c r="BI23" s="50"/>
      <c r="BJ23" s="50"/>
      <c r="BK23" s="50"/>
      <c r="BL23" s="50">
        <v>984596.21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1" t="s">
        <v>123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123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123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11" customFormat="1" ht="111" customHeight="1">
      <c r="A24" s="54" t="s">
        <v>143</v>
      </c>
      <c r="B24" s="54"/>
      <c r="C24" s="54"/>
      <c r="D24" s="54"/>
      <c r="E24" s="65" t="s">
        <v>145</v>
      </c>
      <c r="F24" s="66"/>
      <c r="G24" s="66"/>
      <c r="H24" s="66"/>
      <c r="I24" s="66"/>
      <c r="J24" s="66"/>
      <c r="K24" s="66"/>
      <c r="L24" s="67"/>
      <c r="M24" s="54"/>
      <c r="N24" s="54"/>
      <c r="O24" s="54"/>
      <c r="P24" s="54"/>
      <c r="Q24" s="54"/>
      <c r="R24" s="54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68" t="s">
        <v>122</v>
      </c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70"/>
      <c r="AV24" s="54" t="s">
        <v>131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0">
        <v>85346.34</v>
      </c>
      <c r="BG24" s="50"/>
      <c r="BH24" s="50"/>
      <c r="BI24" s="50"/>
      <c r="BJ24" s="50"/>
      <c r="BK24" s="50"/>
      <c r="BL24" s="50">
        <v>85346.34</v>
      </c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1" t="s">
        <v>144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 t="s">
        <v>144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 t="s">
        <v>123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11" customFormat="1" ht="12.75">
      <c r="A25" s="52" t="s">
        <v>90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>
        <f>BF22+BF23+BF24</f>
        <v>11476128.969999999</v>
      </c>
      <c r="BG25" s="52"/>
      <c r="BH25" s="52"/>
      <c r="BI25" s="52"/>
      <c r="BJ25" s="52"/>
      <c r="BK25" s="52"/>
      <c r="BL25" s="52">
        <f>BL22+BL23+BL24</f>
        <v>11476128.969999999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82" t="s">
        <v>92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 t="s">
        <v>92</v>
      </c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 t="s">
        <v>92</v>
      </c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87" t="s">
        <v>104</v>
      </c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3">
        <v>272000</v>
      </c>
      <c r="BG26" s="83"/>
      <c r="BH26" s="83"/>
      <c r="BI26" s="83"/>
      <c r="BJ26" s="83"/>
      <c r="BK26" s="83"/>
      <c r="BL26" s="83">
        <v>272000</v>
      </c>
      <c r="BM26" s="83"/>
      <c r="BN26" s="83"/>
      <c r="BO26" s="83"/>
      <c r="BP26" s="83"/>
      <c r="BQ26" s="83"/>
      <c r="BR26" s="84"/>
      <c r="BS26" s="85"/>
      <c r="BT26" s="85"/>
      <c r="BU26" s="85"/>
      <c r="BV26" s="85"/>
      <c r="BW26" s="86"/>
      <c r="BX26" s="84"/>
      <c r="BY26" s="85"/>
      <c r="BZ26" s="85"/>
      <c r="CA26" s="85"/>
      <c r="CB26" s="85"/>
      <c r="CC26" s="86"/>
      <c r="CD26" s="84"/>
      <c r="CE26" s="85"/>
      <c r="CF26" s="85"/>
      <c r="CG26" s="85"/>
      <c r="CH26" s="85"/>
      <c r="CI26" s="86"/>
      <c r="CJ26" s="82" t="s">
        <v>92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 t="s">
        <v>92</v>
      </c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87" t="s">
        <v>105</v>
      </c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3">
        <v>3800</v>
      </c>
      <c r="BG27" s="83"/>
      <c r="BH27" s="83"/>
      <c r="BI27" s="83"/>
      <c r="BJ27" s="83"/>
      <c r="BK27" s="83"/>
      <c r="BL27" s="83">
        <v>3800</v>
      </c>
      <c r="BM27" s="83"/>
      <c r="BN27" s="83"/>
      <c r="BO27" s="83"/>
      <c r="BP27" s="83"/>
      <c r="BQ27" s="83"/>
      <c r="BR27" s="84"/>
      <c r="BS27" s="85"/>
      <c r="BT27" s="85"/>
      <c r="BU27" s="85"/>
      <c r="BV27" s="85"/>
      <c r="BW27" s="86"/>
      <c r="BX27" s="84"/>
      <c r="BY27" s="85"/>
      <c r="BZ27" s="85"/>
      <c r="CA27" s="85"/>
      <c r="CB27" s="85"/>
      <c r="CC27" s="86"/>
      <c r="CD27" s="84"/>
      <c r="CE27" s="85"/>
      <c r="CF27" s="85"/>
      <c r="CG27" s="85"/>
      <c r="CH27" s="85"/>
      <c r="CI27" s="86"/>
      <c r="CJ27" s="82" t="s">
        <v>92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 t="s">
        <v>92</v>
      </c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 t="s">
        <v>92</v>
      </c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87" t="s">
        <v>132</v>
      </c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3">
        <v>5100</v>
      </c>
      <c r="BG28" s="83"/>
      <c r="BH28" s="83"/>
      <c r="BI28" s="83"/>
      <c r="BJ28" s="83"/>
      <c r="BK28" s="83"/>
      <c r="BL28" s="83">
        <v>5100</v>
      </c>
      <c r="BM28" s="83"/>
      <c r="BN28" s="83"/>
      <c r="BO28" s="83"/>
      <c r="BP28" s="83"/>
      <c r="BQ28" s="83"/>
      <c r="BR28" s="84"/>
      <c r="BS28" s="85"/>
      <c r="BT28" s="85"/>
      <c r="BU28" s="85"/>
      <c r="BV28" s="85"/>
      <c r="BW28" s="86"/>
      <c r="BX28" s="84"/>
      <c r="BY28" s="85"/>
      <c r="BZ28" s="85"/>
      <c r="CA28" s="85"/>
      <c r="CB28" s="85"/>
      <c r="CC28" s="86"/>
      <c r="CD28" s="84"/>
      <c r="CE28" s="85"/>
      <c r="CF28" s="85"/>
      <c r="CG28" s="85"/>
      <c r="CH28" s="85"/>
      <c r="CI28" s="86"/>
      <c r="CJ28" s="82" t="s">
        <v>92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 t="s">
        <v>92</v>
      </c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 t="s">
        <v>92</v>
      </c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87" t="s">
        <v>106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3">
        <v>135100</v>
      </c>
      <c r="BG29" s="83"/>
      <c r="BH29" s="83"/>
      <c r="BI29" s="83"/>
      <c r="BJ29" s="83"/>
      <c r="BK29" s="83"/>
      <c r="BL29" s="83">
        <v>135100</v>
      </c>
      <c r="BM29" s="83"/>
      <c r="BN29" s="83"/>
      <c r="BO29" s="83"/>
      <c r="BP29" s="83"/>
      <c r="BQ29" s="83"/>
      <c r="BR29" s="84"/>
      <c r="BS29" s="85"/>
      <c r="BT29" s="85"/>
      <c r="BU29" s="85"/>
      <c r="BV29" s="85"/>
      <c r="BW29" s="86"/>
      <c r="BX29" s="84"/>
      <c r="BY29" s="85"/>
      <c r="BZ29" s="85"/>
      <c r="CA29" s="85"/>
      <c r="CB29" s="85"/>
      <c r="CC29" s="86"/>
      <c r="CD29" s="84"/>
      <c r="CE29" s="85"/>
      <c r="CF29" s="85"/>
      <c r="CG29" s="85"/>
      <c r="CH29" s="85"/>
      <c r="CI29" s="86"/>
      <c r="CJ29" s="82" t="s">
        <v>92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 t="s">
        <v>92</v>
      </c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 t="s">
        <v>92</v>
      </c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87" t="s">
        <v>107</v>
      </c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3">
        <v>120000</v>
      </c>
      <c r="BG30" s="83"/>
      <c r="BH30" s="83"/>
      <c r="BI30" s="83"/>
      <c r="BJ30" s="83"/>
      <c r="BK30" s="83"/>
      <c r="BL30" s="83">
        <v>120000</v>
      </c>
      <c r="BM30" s="83"/>
      <c r="BN30" s="83"/>
      <c r="BO30" s="83"/>
      <c r="BP30" s="83"/>
      <c r="BQ30" s="83"/>
      <c r="BR30" s="84"/>
      <c r="BS30" s="85"/>
      <c r="BT30" s="85"/>
      <c r="BU30" s="85"/>
      <c r="BV30" s="85"/>
      <c r="BW30" s="86"/>
      <c r="BX30" s="84"/>
      <c r="BY30" s="85"/>
      <c r="BZ30" s="85"/>
      <c r="CA30" s="85"/>
      <c r="CB30" s="85"/>
      <c r="CC30" s="86"/>
      <c r="CD30" s="84"/>
      <c r="CE30" s="85"/>
      <c r="CF30" s="85"/>
      <c r="CG30" s="85"/>
      <c r="CH30" s="85"/>
      <c r="CI30" s="86"/>
      <c r="CJ30" s="82" t="s">
        <v>92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 t="s">
        <v>92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 t="s">
        <v>92</v>
      </c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87" t="s">
        <v>108</v>
      </c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3">
        <v>90000</v>
      </c>
      <c r="BG31" s="83"/>
      <c r="BH31" s="83"/>
      <c r="BI31" s="83"/>
      <c r="BJ31" s="83"/>
      <c r="BK31" s="83"/>
      <c r="BL31" s="83">
        <v>90000</v>
      </c>
      <c r="BM31" s="83"/>
      <c r="BN31" s="83"/>
      <c r="BO31" s="83"/>
      <c r="BP31" s="83"/>
      <c r="BQ31" s="83"/>
      <c r="BR31" s="84"/>
      <c r="BS31" s="85"/>
      <c r="BT31" s="85"/>
      <c r="BU31" s="85"/>
      <c r="BV31" s="85"/>
      <c r="BW31" s="86"/>
      <c r="BX31" s="84"/>
      <c r="BY31" s="85"/>
      <c r="BZ31" s="85"/>
      <c r="CA31" s="85"/>
      <c r="CB31" s="85"/>
      <c r="CC31" s="86"/>
      <c r="CD31" s="84"/>
      <c r="CE31" s="85"/>
      <c r="CF31" s="85"/>
      <c r="CG31" s="85"/>
      <c r="CH31" s="85"/>
      <c r="CI31" s="86"/>
      <c r="CJ31" s="82" t="s">
        <v>92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 t="s">
        <v>92</v>
      </c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 t="s">
        <v>92</v>
      </c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87" t="s">
        <v>109</v>
      </c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3">
        <v>30400</v>
      </c>
      <c r="BG32" s="83"/>
      <c r="BH32" s="83"/>
      <c r="BI32" s="83"/>
      <c r="BJ32" s="83"/>
      <c r="BK32" s="83"/>
      <c r="BL32" s="83">
        <v>30400</v>
      </c>
      <c r="BM32" s="83"/>
      <c r="BN32" s="83"/>
      <c r="BO32" s="83"/>
      <c r="BP32" s="83"/>
      <c r="BQ32" s="83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82" t="s">
        <v>92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 t="s">
        <v>92</v>
      </c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 t="s">
        <v>92</v>
      </c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87" t="s">
        <v>110</v>
      </c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3">
        <v>183518.03</v>
      </c>
      <c r="BG33" s="83"/>
      <c r="BH33" s="83"/>
      <c r="BI33" s="83"/>
      <c r="BJ33" s="83"/>
      <c r="BK33" s="83"/>
      <c r="BL33" s="83">
        <v>183518.03</v>
      </c>
      <c r="BM33" s="83"/>
      <c r="BN33" s="83"/>
      <c r="BO33" s="83"/>
      <c r="BP33" s="83"/>
      <c r="BQ33" s="83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82" t="s">
        <v>92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 t="s">
        <v>92</v>
      </c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 t="s">
        <v>92</v>
      </c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</row>
    <row r="34" spans="1:123" s="4" customFormat="1" ht="2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82" t="s">
        <v>92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 t="s">
        <v>92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 t="s">
        <v>92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87" t="s">
        <v>111</v>
      </c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3">
        <v>15500</v>
      </c>
      <c r="BG35" s="83"/>
      <c r="BH35" s="83"/>
      <c r="BI35" s="83"/>
      <c r="BJ35" s="83"/>
      <c r="BK35" s="83"/>
      <c r="BL35" s="83">
        <v>15500</v>
      </c>
      <c r="BM35" s="83"/>
      <c r="BN35" s="83"/>
      <c r="BO35" s="83"/>
      <c r="BP35" s="83"/>
      <c r="BQ35" s="83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82" t="s">
        <v>92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 t="s">
        <v>92</v>
      </c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 t="s">
        <v>92</v>
      </c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87" t="s">
        <v>112</v>
      </c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3">
        <v>30000</v>
      </c>
      <c r="BG36" s="83"/>
      <c r="BH36" s="83"/>
      <c r="BI36" s="83"/>
      <c r="BJ36" s="83"/>
      <c r="BK36" s="83"/>
      <c r="BL36" s="83">
        <v>30000</v>
      </c>
      <c r="BM36" s="83"/>
      <c r="BN36" s="83"/>
      <c r="BO36" s="83"/>
      <c r="BP36" s="83"/>
      <c r="BQ36" s="83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82" t="s">
        <v>92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 t="s">
        <v>92</v>
      </c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 t="s">
        <v>92</v>
      </c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87" t="s">
        <v>113</v>
      </c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3">
        <v>5000</v>
      </c>
      <c r="BG37" s="83"/>
      <c r="BH37" s="83"/>
      <c r="BI37" s="83"/>
      <c r="BJ37" s="83"/>
      <c r="BK37" s="83"/>
      <c r="BL37" s="83">
        <v>5000</v>
      </c>
      <c r="BM37" s="83"/>
      <c r="BN37" s="83"/>
      <c r="BO37" s="83"/>
      <c r="BP37" s="83"/>
      <c r="BQ37" s="83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82" t="s">
        <v>92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 t="s">
        <v>92</v>
      </c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 t="s">
        <v>92</v>
      </c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87" t="s">
        <v>114</v>
      </c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3">
        <v>268300</v>
      </c>
      <c r="BG38" s="83"/>
      <c r="BH38" s="83"/>
      <c r="BI38" s="83"/>
      <c r="BJ38" s="83"/>
      <c r="BK38" s="83"/>
      <c r="BL38" s="83">
        <v>268300</v>
      </c>
      <c r="BM38" s="83"/>
      <c r="BN38" s="83"/>
      <c r="BO38" s="83"/>
      <c r="BP38" s="83"/>
      <c r="BQ38" s="83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82" t="s">
        <v>92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 t="s">
        <v>92</v>
      </c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 t="s">
        <v>92</v>
      </c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87" t="s">
        <v>115</v>
      </c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3">
        <v>8569100</v>
      </c>
      <c r="BG39" s="83"/>
      <c r="BH39" s="83"/>
      <c r="BI39" s="83"/>
      <c r="BJ39" s="83"/>
      <c r="BK39" s="83"/>
      <c r="BL39" s="83">
        <v>8569100</v>
      </c>
      <c r="BM39" s="83"/>
      <c r="BN39" s="83"/>
      <c r="BO39" s="83"/>
      <c r="BP39" s="83"/>
      <c r="BQ39" s="83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82" t="s">
        <v>92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 t="s">
        <v>92</v>
      </c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 t="s">
        <v>92</v>
      </c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87" t="s">
        <v>116</v>
      </c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3">
        <v>275200</v>
      </c>
      <c r="BG40" s="83"/>
      <c r="BH40" s="83"/>
      <c r="BI40" s="83"/>
      <c r="BJ40" s="83"/>
      <c r="BK40" s="83"/>
      <c r="BL40" s="83">
        <v>275200</v>
      </c>
      <c r="BM40" s="83"/>
      <c r="BN40" s="83"/>
      <c r="BO40" s="83"/>
      <c r="BP40" s="83"/>
      <c r="BQ40" s="83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82" t="s">
        <v>92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 t="s">
        <v>92</v>
      </c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 t="s">
        <v>92</v>
      </c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87" t="s">
        <v>117</v>
      </c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3">
        <v>5100</v>
      </c>
      <c r="BG41" s="83"/>
      <c r="BH41" s="83"/>
      <c r="BI41" s="83"/>
      <c r="BJ41" s="83"/>
      <c r="BK41" s="83"/>
      <c r="BL41" s="83">
        <v>5100</v>
      </c>
      <c r="BM41" s="83"/>
      <c r="BN41" s="83"/>
      <c r="BO41" s="83"/>
      <c r="BP41" s="83"/>
      <c r="BQ41" s="83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82" t="s">
        <v>92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 t="s">
        <v>92</v>
      </c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 t="s">
        <v>92</v>
      </c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87" t="s">
        <v>118</v>
      </c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3">
        <v>20000</v>
      </c>
      <c r="BG42" s="83"/>
      <c r="BH42" s="83"/>
      <c r="BI42" s="83"/>
      <c r="BJ42" s="83"/>
      <c r="BK42" s="83"/>
      <c r="BL42" s="83">
        <v>20000</v>
      </c>
      <c r="BM42" s="83"/>
      <c r="BN42" s="83"/>
      <c r="BO42" s="83"/>
      <c r="BP42" s="83"/>
      <c r="BQ42" s="83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82" t="s">
        <v>92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 t="s">
        <v>92</v>
      </c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 t="s">
        <v>92</v>
      </c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87" t="s">
        <v>133</v>
      </c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3">
        <v>122910.94</v>
      </c>
      <c r="BG43" s="83"/>
      <c r="BH43" s="83"/>
      <c r="BI43" s="83"/>
      <c r="BJ43" s="83"/>
      <c r="BK43" s="83"/>
      <c r="BL43" s="83">
        <v>122910.94</v>
      </c>
      <c r="BM43" s="83"/>
      <c r="BN43" s="83"/>
      <c r="BO43" s="83"/>
      <c r="BP43" s="83"/>
      <c r="BQ43" s="83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82" t="s">
        <v>92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 t="s">
        <v>92</v>
      </c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 t="s">
        <v>92</v>
      </c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87" t="s">
        <v>119</v>
      </c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3">
        <v>57.45</v>
      </c>
      <c r="BG44" s="83"/>
      <c r="BH44" s="83"/>
      <c r="BI44" s="83"/>
      <c r="BJ44" s="83"/>
      <c r="BK44" s="83"/>
      <c r="BL44" s="83">
        <v>57.45</v>
      </c>
      <c r="BM44" s="83"/>
      <c r="BN44" s="83"/>
      <c r="BO44" s="83"/>
      <c r="BP44" s="83"/>
      <c r="BQ44" s="83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82" t="s">
        <v>92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 t="s">
        <v>92</v>
      </c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87" t="s">
        <v>134</v>
      </c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3">
        <v>25100</v>
      </c>
      <c r="BG45" s="83"/>
      <c r="BH45" s="83"/>
      <c r="BI45" s="83"/>
      <c r="BJ45" s="83"/>
      <c r="BK45" s="83"/>
      <c r="BL45" s="83">
        <v>25100</v>
      </c>
      <c r="BM45" s="83"/>
      <c r="BN45" s="83"/>
      <c r="BO45" s="83"/>
      <c r="BP45" s="83"/>
      <c r="BQ45" s="83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82" t="s">
        <v>92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 t="s">
        <v>92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 t="s">
        <v>92</v>
      </c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87" t="s">
        <v>120</v>
      </c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3">
        <v>100000</v>
      </c>
      <c r="BG46" s="83"/>
      <c r="BH46" s="83"/>
      <c r="BI46" s="83"/>
      <c r="BJ46" s="83"/>
      <c r="BK46" s="83"/>
      <c r="BL46" s="83">
        <v>100000</v>
      </c>
      <c r="BM46" s="83"/>
      <c r="BN46" s="83"/>
      <c r="BO46" s="83"/>
      <c r="BP46" s="83"/>
      <c r="BQ46" s="83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82" t="s">
        <v>92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 t="s">
        <v>92</v>
      </c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 t="s">
        <v>92</v>
      </c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87" t="s">
        <v>135</v>
      </c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3">
        <v>10000</v>
      </c>
      <c r="BG47" s="83"/>
      <c r="BH47" s="83"/>
      <c r="BI47" s="83"/>
      <c r="BJ47" s="83"/>
      <c r="BK47" s="83"/>
      <c r="BL47" s="83">
        <v>10000</v>
      </c>
      <c r="BM47" s="83"/>
      <c r="BN47" s="83"/>
      <c r="BO47" s="83"/>
      <c r="BP47" s="83"/>
      <c r="BQ47" s="83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82" t="s">
        <v>92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 t="s">
        <v>92</v>
      </c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 t="s">
        <v>92</v>
      </c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</row>
    <row r="48" spans="1:123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87" t="s">
        <v>146</v>
      </c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3">
        <v>170000</v>
      </c>
      <c r="BG48" s="83"/>
      <c r="BH48" s="83"/>
      <c r="BI48" s="83"/>
      <c r="BJ48" s="83"/>
      <c r="BK48" s="83"/>
      <c r="BL48" s="83">
        <v>170000</v>
      </c>
      <c r="BM48" s="83"/>
      <c r="BN48" s="83"/>
      <c r="BO48" s="83"/>
      <c r="BP48" s="83"/>
      <c r="BQ48" s="83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82" t="s">
        <v>92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 t="s">
        <v>92</v>
      </c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 t="s">
        <v>92</v>
      </c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87" t="s">
        <v>121</v>
      </c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3">
        <v>120000</v>
      </c>
      <c r="BG49" s="83"/>
      <c r="BH49" s="83"/>
      <c r="BI49" s="83"/>
      <c r="BJ49" s="83"/>
      <c r="BK49" s="83"/>
      <c r="BL49" s="83">
        <v>120000</v>
      </c>
      <c r="BM49" s="83"/>
      <c r="BN49" s="83"/>
      <c r="BO49" s="83"/>
      <c r="BP49" s="83"/>
      <c r="BQ49" s="83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82" t="s">
        <v>92</v>
      </c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 t="s">
        <v>92</v>
      </c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 t="s">
        <v>92</v>
      </c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87" t="s">
        <v>147</v>
      </c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3">
        <v>899942.55</v>
      </c>
      <c r="BG50" s="83"/>
      <c r="BH50" s="83"/>
      <c r="BI50" s="83"/>
      <c r="BJ50" s="83"/>
      <c r="BK50" s="83"/>
      <c r="BL50" s="83">
        <v>899942.55</v>
      </c>
      <c r="BM50" s="83"/>
      <c r="BN50" s="83"/>
      <c r="BO50" s="83"/>
      <c r="BP50" s="83"/>
      <c r="BQ50" s="83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82" t="s">
        <v>92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 t="s">
        <v>92</v>
      </c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 t="s">
        <v>92</v>
      </c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</row>
    <row r="51" spans="58:63" ht="15.75">
      <c r="BF51" s="88">
        <f>BF26+BF27+BF28+BF29+BF30+BF31+BF32+BF33+BF34+BF35+BF36+BF37+BF38+BF39+BF40+BF41+BF42+BF43+BF44+BF45+BF46+BF47+BF48+BF49+BF50</f>
        <v>11476128.969999999</v>
      </c>
      <c r="BG51" s="89"/>
      <c r="BH51" s="89"/>
      <c r="BI51" s="89"/>
      <c r="BJ51" s="89"/>
      <c r="BK51" s="89"/>
    </row>
    <row r="52" spans="1:123" ht="15.75">
      <c r="A52" s="90" t="s">
        <v>148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</row>
    <row r="53" spans="1:123" ht="15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</row>
    <row r="54" spans="1:123" ht="15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</row>
    <row r="55" spans="1:123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</row>
    <row r="56" spans="1:123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</row>
    <row r="57" spans="1:123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</row>
    <row r="58" spans="1:123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</sheetData>
  <sheetProtection/>
  <mergeCells count="524">
    <mergeCell ref="BF51:BK51"/>
    <mergeCell ref="A52:DS58"/>
    <mergeCell ref="AJ46:BE46"/>
    <mergeCell ref="AJ47:BE47"/>
    <mergeCell ref="AJ48:BE48"/>
    <mergeCell ref="AJ49:BE49"/>
    <mergeCell ref="AJ50:BE50"/>
    <mergeCell ref="CV48:DG48"/>
    <mergeCell ref="DH48:DS48"/>
    <mergeCell ref="BF49:BK4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AJ34:BE34"/>
    <mergeCell ref="AJ35:BE35"/>
    <mergeCell ref="AJ36:BE36"/>
    <mergeCell ref="AJ37:BE37"/>
    <mergeCell ref="AJ38:BE38"/>
    <mergeCell ref="AJ39:BE39"/>
    <mergeCell ref="AJ26:BE26"/>
    <mergeCell ref="AJ27:BE27"/>
    <mergeCell ref="AJ28:BE28"/>
    <mergeCell ref="AJ29:BE29"/>
    <mergeCell ref="AJ30:BE30"/>
    <mergeCell ref="AJ31:BE31"/>
    <mergeCell ref="AJ32:BE32"/>
    <mergeCell ref="AJ33:BE33"/>
    <mergeCell ref="CV50:DG50"/>
    <mergeCell ref="DH50:DS50"/>
    <mergeCell ref="BF50:BK50"/>
    <mergeCell ref="BL50:BQ50"/>
    <mergeCell ref="BR50:BW50"/>
    <mergeCell ref="BX50:CC50"/>
    <mergeCell ref="CD50:CI50"/>
    <mergeCell ref="CJ50:CU50"/>
    <mergeCell ref="BR49:BW49"/>
    <mergeCell ref="BX49:CC49"/>
    <mergeCell ref="CD49:CI49"/>
    <mergeCell ref="CJ49:CU49"/>
    <mergeCell ref="CV49:DG49"/>
    <mergeCell ref="DH49:DS49"/>
    <mergeCell ref="BR48:BW48"/>
    <mergeCell ref="BX48:CC48"/>
    <mergeCell ref="CD48:CI48"/>
    <mergeCell ref="CJ48:CU48"/>
    <mergeCell ref="CV46:DG46"/>
    <mergeCell ref="DH46:DS46"/>
    <mergeCell ref="DH47:DS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BR46:BW46"/>
    <mergeCell ref="BX46:CC46"/>
    <mergeCell ref="CD46:CI46"/>
    <mergeCell ref="CJ46:CU46"/>
    <mergeCell ref="CV44:DG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4:BQ44"/>
    <mergeCell ref="BR44:BW44"/>
    <mergeCell ref="BX44:CC44"/>
    <mergeCell ref="CD44:CI44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2:BK42"/>
    <mergeCell ref="BL42:BQ42"/>
    <mergeCell ref="BR42:BW42"/>
    <mergeCell ref="BX42:CC42"/>
    <mergeCell ref="CD42:CI42"/>
    <mergeCell ref="CJ42:CU42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0:BK40"/>
    <mergeCell ref="BL40:BQ40"/>
    <mergeCell ref="BR40:BW40"/>
    <mergeCell ref="BX40:CC40"/>
    <mergeCell ref="CD40:CI40"/>
    <mergeCell ref="CJ40:CU40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38:BK38"/>
    <mergeCell ref="BL38:BQ38"/>
    <mergeCell ref="BR38:BW38"/>
    <mergeCell ref="BX38:CC38"/>
    <mergeCell ref="CD38:CI38"/>
    <mergeCell ref="CJ38:CU38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6:BK36"/>
    <mergeCell ref="BL36:BQ36"/>
    <mergeCell ref="BR36:BW36"/>
    <mergeCell ref="BX36:CC36"/>
    <mergeCell ref="CD36:CI36"/>
    <mergeCell ref="CJ36:CU36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4:BK34"/>
    <mergeCell ref="BL34:BQ34"/>
    <mergeCell ref="BR34:BW34"/>
    <mergeCell ref="BX34:CC34"/>
    <mergeCell ref="CD34:CI34"/>
    <mergeCell ref="CJ34:CU34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2:BK32"/>
    <mergeCell ref="BL32:BQ32"/>
    <mergeCell ref="BR32:BW32"/>
    <mergeCell ref="BX32:CC32"/>
    <mergeCell ref="CD32:CI32"/>
    <mergeCell ref="CJ32:CU32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0:BK30"/>
    <mergeCell ref="BL30:BQ30"/>
    <mergeCell ref="BR30:BW30"/>
    <mergeCell ref="BX30:CC30"/>
    <mergeCell ref="CD30:CI30"/>
    <mergeCell ref="CJ30:CU30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28:BK28"/>
    <mergeCell ref="BL28:BQ28"/>
    <mergeCell ref="BR28:BW28"/>
    <mergeCell ref="BX28:CC28"/>
    <mergeCell ref="CD28:CI28"/>
    <mergeCell ref="CJ28:CU28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2020-12-23T05:47:20Z</cp:lastPrinted>
  <dcterms:created xsi:type="dcterms:W3CDTF">2004-09-19T06:34:55Z</dcterms:created>
  <dcterms:modified xsi:type="dcterms:W3CDTF">2020-12-23T07:00:20Z</dcterms:modified>
  <cp:category/>
  <cp:version/>
  <cp:contentType/>
  <cp:contentStatus/>
</cp:coreProperties>
</file>