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<sst xmlns="http://schemas.openxmlformats.org/spreadsheetml/2006/main" count="248" uniqueCount="150">
  <si>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</si>
  <si>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</si>
  <si>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</si>
  <si>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</si>
  <si>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</si>
  <si>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</si>
  <si>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</si>
  <si>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</si>
  <si>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</si>
  <si>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</si>
  <si>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</si>
  <si>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</si>
  <si>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</si>
  <si>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</si>
  <si>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</si>
  <si>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</si>
  <si>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</si>
  <si>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</si>
  <si>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</si>
  <si>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</si>
  <si>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</si>
  <si>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</si>
  <si>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</si>
  <si>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</si>
  <si>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</si>
  <si>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</si>
  <si>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</si>
  <si>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</si>
  <si>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</si>
  <si>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</si>
  <si>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</si>
  <si>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</si>
  <si>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</si>
  <si>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</si>
  <si>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</si>
  <si>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</si>
  <si>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</si>
  <si>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</si>
  <si>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</si>
  <si>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</si>
  <si>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</si>
  <si>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</si>
  <si>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</si>
  <si>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</si>
  <si>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</si>
  <si>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</si>
  <si>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</si>
  <si>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</si>
  <si>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</si>
  <si>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</si>
  <si>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</si>
  <si>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</si>
  <si>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</si>
  <si>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</si>
  <si>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</si>
  <si>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</si>
  <si>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</si>
  <si>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</si>
  <si>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</si>
  <si>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</si>
  <si>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</si>
  <si>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</si>
  <si>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</si>
  <si>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</si>
  <si>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</si>
  <si>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</si>
  <si>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</si>
  <si>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</si>
  <si>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</si>
  <si>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</si>
  <si>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</si>
  <si>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</si>
  <si>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</si>
  <si>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</si>
  <si>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</si>
  <si>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</si>
  <si>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</si>
  <si>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</si>
  <si>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</si>
  <si>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</si>
  <si>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</si>
  <si>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</si>
  <si>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</si>
  <si>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</si>
  <si>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</si>
  <si>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</si>
  <si>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</si>
  <si>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</si>
  <si>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</si>
  <si>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</si>
  <si>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</si>
  <si>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</si>
  <si>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</si>
  <si>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</si>
  <si>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</si>
  <si>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</si>
  <si>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</si>
  <si>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</si>
  <si>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</si>
  <si>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</si>
  <si>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</si>
  <si>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</si>
  <si>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</si>
  <si>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</si>
  <si>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</si>
  <si>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99201045020060190244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</si>
  <si>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</si>
  <si>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</si>
  <si>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</si>
  <si>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</si>
  <si>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</si>
  <si>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</si>
  <si>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</si>
  <si>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</si>
  <si>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</si>
  <si>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</si>
  <si>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</si>
  <si>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</si>
  <si>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</si>
  <si>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</si>
  <si>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</si>
  <si>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</si>
  <si>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21</t>
  </si>
  <si>
    <t>22</t>
  </si>
  <si>
    <t>35.11.10.110</t>
  </si>
  <si>
    <t>Электроэнергия, произведенная станциями общего назначения</t>
  </si>
  <si>
    <t>23</t>
  </si>
  <si>
    <t>2021</t>
  </si>
  <si>
    <t>99201133810000000244</t>
  </si>
  <si>
    <t>99207075110001000244</t>
  </si>
  <si>
    <t>ПРИЛОЖЕНИЕ</t>
  </si>
  <si>
    <t>Дядьковского сельского поселения</t>
  </si>
  <si>
    <t xml:space="preserve">Кореновского района </t>
  </si>
  <si>
    <t>от 18 декабря 2020 года № 91</t>
  </si>
  <si>
    <t>УТВЕРЖДЕН</t>
  </si>
  <si>
    <t>распоряжением администрации</t>
  </si>
  <si>
    <t>213233506365523350100100020003511247</t>
  </si>
  <si>
    <t>99205034510000000244</t>
  </si>
  <si>
    <t xml:space="preserve">  Ткачева Ольга Анатольевна Глава Дядьковского сельского поселения___________________________________________________   « 11» января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</si>
  <si>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99201045010002000247</t>
  </si>
  <si>
    <t>99205035090001000247</t>
  </si>
  <si>
    <t>992.0310.5060001000244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</si>
  <si>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</si>
  <si>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</si>
  <si>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к распоряжению администрации</t>
  </si>
  <si>
    <t>Кореновского района</t>
  </si>
  <si>
    <t>от 11 января  2021 года №  1-р</t>
  </si>
  <si>
    <t>213233506365523350100100010010000000</t>
  </si>
  <si>
    <t>"ПРИЛОЖЕНИЕ</t>
  </si>
  <si>
    <t>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</si>
</sst>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X40"/>
  <sheetViews>
    <sheetView zoomScalePageLayoutView="0" workbookViewId="0" topLeftCell="A1">
      <selection activeCell="EI10" sqref="EI10"/>
    </sheetView>
  </sheetViews>
  <sheetFormatPr defaultColWidth="1.12109375" defaultRowHeight="12.75"/>
  <cols>
    <col min="1" max="1" width="6.125" style="1" bestFit="1" customWidth="1"/>
    <col min="2" max="16384" width="1.12109375" style="1" customWidth="1"/>
  </cols>
  <sheetData>
    <row r="1" spans="92:128" ht="18.75">
      <c r="CN1" s="26" t="s">
        <v>130</v>
      </c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</row>
    <row r="2" spans="92:128" ht="18.75">
      <c r="CN2" s="26" t="s">
        <v>144</v>
      </c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</row>
    <row r="3" spans="92:128" ht="18.75">
      <c r="CN3" s="4"/>
      <c r="CO3" s="26" t="s">
        <v>131</v>
      </c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</row>
    <row r="4" spans="92:128" ht="18.75">
      <c r="CN4" s="4"/>
      <c r="CO4" s="26" t="s">
        <v>145</v>
      </c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</row>
    <row r="5" spans="92:128" ht="18.75">
      <c r="CN5" s="4"/>
      <c r="CO5" s="26" t="s">
        <v>146</v>
      </c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</row>
    <row r="6" spans="92:128" ht="18.75">
      <c r="CN6" s="4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</row>
    <row r="7" spans="92:123" s="4" customFormat="1" ht="18.75">
      <c r="CN7" s="26" t="s">
        <v>148</v>
      </c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8" spans="92:123" s="4" customFormat="1" ht="18.75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91:123" s="4" customFormat="1" ht="18.75">
      <c r="CM9" s="5"/>
      <c r="CN9" s="26" t="s">
        <v>134</v>
      </c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</row>
    <row r="10" spans="91:123" s="4" customFormat="1" ht="18.75">
      <c r="CM10" s="26" t="s">
        <v>135</v>
      </c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1" spans="86:124" s="4" customFormat="1" ht="18.75">
      <c r="CH11" s="26" t="s">
        <v>131</v>
      </c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5"/>
    </row>
    <row r="12" spans="90:123" s="4" customFormat="1" ht="18.75" customHeight="1">
      <c r="CL12" s="26" t="s">
        <v>132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</row>
    <row r="13" spans="89:124" s="4" customFormat="1" ht="17.25" customHeight="1">
      <c r="CK13" s="26" t="s">
        <v>133</v>
      </c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</row>
    <row r="14" s="4" customFormat="1" ht="11.25">
      <c r="DS14" s="3"/>
    </row>
    <row r="15" s="4" customFormat="1" ht="11.25">
      <c r="DS15" s="3"/>
    </row>
    <row r="16" s="4" customFormat="1" ht="11.25">
      <c r="DS16" s="3"/>
    </row>
    <row r="19" spans="1:123" s="5" customFormat="1" ht="18.75">
      <c r="A19" s="49" t="s">
        <v>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</row>
    <row r="20" spans="45:108" s="5" customFormat="1" ht="18.75">
      <c r="AS20" s="6" t="s">
        <v>1</v>
      </c>
      <c r="AT20" s="31" t="s">
        <v>122</v>
      </c>
      <c r="AU20" s="31"/>
      <c r="AV20" s="31"/>
      <c r="AW20" s="31"/>
      <c r="CO20" s="6" t="s">
        <v>2</v>
      </c>
      <c r="CP20" s="31" t="s">
        <v>123</v>
      </c>
      <c r="CQ20" s="31"/>
      <c r="CR20" s="31"/>
      <c r="CS20" s="31"/>
      <c r="CT20" s="30" t="s">
        <v>3</v>
      </c>
      <c r="CU20" s="30"/>
      <c r="CV20" s="30"/>
      <c r="CW20" s="30"/>
      <c r="CX20" s="30"/>
      <c r="CY20" s="31" t="s">
        <v>126</v>
      </c>
      <c r="CZ20" s="31"/>
      <c r="DA20" s="31"/>
      <c r="DB20" s="31"/>
      <c r="DD20" s="7" t="s">
        <v>4</v>
      </c>
    </row>
    <row r="21" spans="1:123" s="5" customFormat="1" ht="18.75">
      <c r="A21" s="49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</row>
    <row r="22" spans="1:123" s="5" customFormat="1" ht="22.5">
      <c r="A22" s="49" t="s">
        <v>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</row>
    <row r="25" ht="15.75">
      <c r="A25" s="8" t="s">
        <v>7</v>
      </c>
    </row>
    <row r="26" spans="1:123" ht="15.75">
      <c r="A26" s="8"/>
      <c r="DA26" s="37" t="s">
        <v>8</v>
      </c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8" t="s">
        <v>21</v>
      </c>
      <c r="AS27" s="28" t="s">
        <v>94</v>
      </c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Y27" s="2" t="s">
        <v>9</v>
      </c>
      <c r="DA27" s="34" t="s">
        <v>97</v>
      </c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ht="15.75">
      <c r="A28" s="8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Y28" s="2" t="s">
        <v>10</v>
      </c>
      <c r="DA28" s="34" t="s">
        <v>98</v>
      </c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ht="15.75">
      <c r="A29" s="8" t="s">
        <v>20</v>
      </c>
      <c r="AS29" s="32" t="s">
        <v>95</v>
      </c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Y29" s="2" t="s">
        <v>11</v>
      </c>
      <c r="DA29" s="34" t="s">
        <v>99</v>
      </c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ht="15.75">
      <c r="A30" s="8" t="s">
        <v>19</v>
      </c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Y30" s="2" t="s">
        <v>12</v>
      </c>
      <c r="DA30" s="34" t="s">
        <v>101</v>
      </c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ht="15.75" customHeight="1">
      <c r="A31" s="8" t="s">
        <v>17</v>
      </c>
      <c r="AS31" s="47" t="s">
        <v>96</v>
      </c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Y31" s="2"/>
      <c r="DA31" s="34" t="s">
        <v>100</v>
      </c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 ht="15.75">
      <c r="A32" s="8" t="s">
        <v>18</v>
      </c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Y32" s="2" t="s">
        <v>13</v>
      </c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</row>
    <row r="33" spans="1:123" ht="15.75">
      <c r="A33" s="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Y33" s="2" t="s">
        <v>9</v>
      </c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ht="15.75">
      <c r="A34" s="8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Y34" s="2"/>
      <c r="DA34" s="38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40"/>
    </row>
    <row r="35" spans="1:123" ht="15.75">
      <c r="A35" s="8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Y35" s="2"/>
      <c r="DA35" s="41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3"/>
    </row>
    <row r="36" spans="1:123" ht="15.75">
      <c r="A36" s="8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Y36" s="2" t="s">
        <v>10</v>
      </c>
      <c r="DA36" s="41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3"/>
    </row>
    <row r="37" spans="1:123" ht="15.75" customHeight="1">
      <c r="A37" s="8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Y37" s="2"/>
      <c r="DA37" s="44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6"/>
    </row>
    <row r="38" spans="1:123" ht="15.75">
      <c r="A38" s="8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Y38" s="2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</row>
    <row r="39" spans="1:123" ht="15.75" customHeight="1">
      <c r="A39" s="8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Y39" s="2" t="s">
        <v>13</v>
      </c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</row>
    <row r="40" spans="1:123" ht="15.75">
      <c r="A40" s="8" t="s">
        <v>16</v>
      </c>
      <c r="AS40" s="35" t="s">
        <v>22</v>
      </c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Y40" s="2" t="s">
        <v>14</v>
      </c>
      <c r="DA40" s="34" t="s">
        <v>15</v>
      </c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</row>
  </sheetData>
  <sheetProtection/>
  <mergeCells count="39">
    <mergeCell ref="AS29:CJ29"/>
    <mergeCell ref="AS30:CJ30"/>
    <mergeCell ref="DA34:DS37"/>
    <mergeCell ref="DA38:DS39"/>
    <mergeCell ref="AS31:CJ33"/>
    <mergeCell ref="A19:DS19"/>
    <mergeCell ref="A21:DS21"/>
    <mergeCell ref="A22:DS22"/>
    <mergeCell ref="AT20:AW20"/>
    <mergeCell ref="CP20:CS20"/>
    <mergeCell ref="DA31:DS32"/>
    <mergeCell ref="DA26:DS26"/>
    <mergeCell ref="DA27:DS27"/>
    <mergeCell ref="DA28:DS28"/>
    <mergeCell ref="DA29:DS29"/>
    <mergeCell ref="DA30:DS30"/>
    <mergeCell ref="AS39:CJ39"/>
    <mergeCell ref="AS37:CJ37"/>
    <mergeCell ref="AS38:CJ38"/>
    <mergeCell ref="DA33:DS33"/>
    <mergeCell ref="AS40:CJ40"/>
    <mergeCell ref="AS34:CJ34"/>
    <mergeCell ref="AS35:CJ35"/>
    <mergeCell ref="AS36:CJ36"/>
    <mergeCell ref="DA40:DS40"/>
    <mergeCell ref="CM10:DS10"/>
    <mergeCell ref="CL12:DS12"/>
    <mergeCell ref="CK13:DT13"/>
    <mergeCell ref="CN9:DS9"/>
    <mergeCell ref="CH11:DS11"/>
    <mergeCell ref="AS27:CJ28"/>
    <mergeCell ref="CT20:CX20"/>
    <mergeCell ref="CY20:DB20"/>
    <mergeCell ref="CN1:DX1"/>
    <mergeCell ref="CN2:DX2"/>
    <mergeCell ref="CO3:DX3"/>
    <mergeCell ref="CO4:DX4"/>
    <mergeCell ref="CO5:DX5"/>
    <mergeCell ref="CN7:DS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4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58"/>
  <sheetViews>
    <sheetView tabSelected="1" zoomScalePageLayoutView="0" workbookViewId="0" topLeftCell="A43">
      <selection activeCell="BL51" sqref="BL51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8" t="s">
        <v>23</v>
      </c>
      <c r="AS1" s="10" t="s">
        <v>24</v>
      </c>
      <c r="AT1" s="77" t="s">
        <v>122</v>
      </c>
      <c r="AU1" s="77"/>
      <c r="AV1" s="77"/>
      <c r="AX1" s="8" t="s">
        <v>25</v>
      </c>
      <c r="CG1" s="10" t="s">
        <v>24</v>
      </c>
      <c r="CH1" s="77" t="s">
        <v>123</v>
      </c>
      <c r="CI1" s="77"/>
      <c r="CJ1" s="77"/>
      <c r="CK1" s="78" t="s">
        <v>3</v>
      </c>
      <c r="CL1" s="78"/>
      <c r="CM1" s="78"/>
      <c r="CN1" s="78"/>
      <c r="CO1" s="78"/>
      <c r="CP1" s="77" t="s">
        <v>126</v>
      </c>
      <c r="CQ1" s="77"/>
      <c r="CR1" s="77"/>
      <c r="CT1" s="8" t="s">
        <v>4</v>
      </c>
    </row>
    <row r="3" spans="1:123" s="11" customFormat="1" ht="12.75">
      <c r="A3" s="62" t="s">
        <v>26</v>
      </c>
      <c r="B3" s="63"/>
      <c r="C3" s="63"/>
      <c r="D3" s="64"/>
      <c r="E3" s="62" t="s">
        <v>28</v>
      </c>
      <c r="F3" s="63"/>
      <c r="G3" s="63"/>
      <c r="H3" s="63"/>
      <c r="I3" s="63"/>
      <c r="J3" s="63"/>
      <c r="K3" s="63"/>
      <c r="L3" s="64"/>
      <c r="M3" s="63" t="s">
        <v>33</v>
      </c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79" t="s">
        <v>34</v>
      </c>
      <c r="AW3" s="80"/>
      <c r="AX3" s="80"/>
      <c r="AY3" s="80"/>
      <c r="AZ3" s="80"/>
      <c r="BA3" s="80"/>
      <c r="BB3" s="80"/>
      <c r="BC3" s="80"/>
      <c r="BD3" s="80"/>
      <c r="BE3" s="81"/>
      <c r="BF3" s="63" t="s">
        <v>38</v>
      </c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2" t="s">
        <v>77</v>
      </c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4"/>
      <c r="CV3" s="62" t="s">
        <v>60</v>
      </c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4"/>
      <c r="DH3" s="62" t="s">
        <v>60</v>
      </c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4"/>
    </row>
    <row r="4" spans="1:123" s="11" customFormat="1" ht="12.75">
      <c r="A4" s="58" t="s">
        <v>27</v>
      </c>
      <c r="B4" s="59"/>
      <c r="C4" s="59"/>
      <c r="D4" s="60"/>
      <c r="E4" s="58" t="s">
        <v>29</v>
      </c>
      <c r="F4" s="59"/>
      <c r="G4" s="59"/>
      <c r="H4" s="59"/>
      <c r="I4" s="59"/>
      <c r="J4" s="59"/>
      <c r="K4" s="59"/>
      <c r="L4" s="60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75" t="s">
        <v>35</v>
      </c>
      <c r="AW4" s="61"/>
      <c r="AX4" s="61"/>
      <c r="AY4" s="61"/>
      <c r="AZ4" s="61"/>
      <c r="BA4" s="61"/>
      <c r="BB4" s="61"/>
      <c r="BC4" s="61"/>
      <c r="BD4" s="61"/>
      <c r="BE4" s="76"/>
      <c r="BF4" s="56" t="s">
        <v>39</v>
      </c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6"/>
      <c r="CE4" s="56"/>
      <c r="CF4" s="56"/>
      <c r="CG4" s="56"/>
      <c r="CH4" s="56"/>
      <c r="CI4" s="56"/>
      <c r="CJ4" s="58" t="s">
        <v>78</v>
      </c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60"/>
      <c r="CV4" s="58" t="s">
        <v>83</v>
      </c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60"/>
      <c r="DH4" s="58" t="s">
        <v>85</v>
      </c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60"/>
    </row>
    <row r="5" spans="1:123" s="11" customFormat="1" ht="12.75">
      <c r="A5" s="58"/>
      <c r="B5" s="59"/>
      <c r="C5" s="59"/>
      <c r="D5" s="60"/>
      <c r="E5" s="58" t="s">
        <v>30</v>
      </c>
      <c r="F5" s="59"/>
      <c r="G5" s="59"/>
      <c r="H5" s="59"/>
      <c r="I5" s="59"/>
      <c r="J5" s="59"/>
      <c r="K5" s="59"/>
      <c r="L5" s="60"/>
      <c r="M5" s="63" t="s">
        <v>54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2" t="s">
        <v>60</v>
      </c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4"/>
      <c r="AV5" s="61" t="s">
        <v>36</v>
      </c>
      <c r="AW5" s="61"/>
      <c r="AX5" s="61"/>
      <c r="AY5" s="61"/>
      <c r="AZ5" s="61"/>
      <c r="BA5" s="61"/>
      <c r="BB5" s="61"/>
      <c r="BC5" s="61"/>
      <c r="BD5" s="61"/>
      <c r="BE5" s="61"/>
      <c r="BF5" s="62" t="s">
        <v>63</v>
      </c>
      <c r="BG5" s="63"/>
      <c r="BH5" s="63"/>
      <c r="BI5" s="63"/>
      <c r="BJ5" s="63"/>
      <c r="BK5" s="64"/>
      <c r="BL5" s="62" t="s">
        <v>64</v>
      </c>
      <c r="BM5" s="63"/>
      <c r="BN5" s="63"/>
      <c r="BO5" s="63"/>
      <c r="BP5" s="63"/>
      <c r="BQ5" s="64"/>
      <c r="BR5" s="63" t="s">
        <v>69</v>
      </c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4"/>
      <c r="CD5" s="62" t="s">
        <v>74</v>
      </c>
      <c r="CE5" s="63"/>
      <c r="CF5" s="63"/>
      <c r="CG5" s="63"/>
      <c r="CH5" s="63"/>
      <c r="CI5" s="63"/>
      <c r="CJ5" s="58" t="s">
        <v>79</v>
      </c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60"/>
      <c r="CV5" s="58" t="s">
        <v>84</v>
      </c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60"/>
      <c r="DH5" s="58" t="s">
        <v>86</v>
      </c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60"/>
    </row>
    <row r="6" spans="1:123" s="11" customFormat="1" ht="12.75">
      <c r="A6" s="58"/>
      <c r="B6" s="59"/>
      <c r="C6" s="59"/>
      <c r="D6" s="60"/>
      <c r="E6" s="58" t="s">
        <v>31</v>
      </c>
      <c r="F6" s="59"/>
      <c r="G6" s="59"/>
      <c r="H6" s="59"/>
      <c r="I6" s="59"/>
      <c r="J6" s="59"/>
      <c r="K6" s="59"/>
      <c r="L6" s="60"/>
      <c r="M6" s="59" t="s">
        <v>55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8" t="s">
        <v>61</v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60"/>
      <c r="AV6" s="61" t="s">
        <v>37</v>
      </c>
      <c r="AW6" s="61"/>
      <c r="AX6" s="61"/>
      <c r="AY6" s="61"/>
      <c r="AZ6" s="61"/>
      <c r="BA6" s="61"/>
      <c r="BB6" s="61"/>
      <c r="BC6" s="61"/>
      <c r="BD6" s="61"/>
      <c r="BE6" s="61"/>
      <c r="BF6" s="58"/>
      <c r="BG6" s="59"/>
      <c r="BH6" s="59"/>
      <c r="BI6" s="59"/>
      <c r="BJ6" s="59"/>
      <c r="BK6" s="60"/>
      <c r="BL6" s="58" t="s">
        <v>65</v>
      </c>
      <c r="BM6" s="59"/>
      <c r="BN6" s="59"/>
      <c r="BO6" s="59"/>
      <c r="BP6" s="59"/>
      <c r="BQ6" s="60"/>
      <c r="BR6" s="59" t="s">
        <v>70</v>
      </c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60"/>
      <c r="CD6" s="58" t="s">
        <v>75</v>
      </c>
      <c r="CE6" s="59"/>
      <c r="CF6" s="59"/>
      <c r="CG6" s="59"/>
      <c r="CH6" s="59"/>
      <c r="CI6" s="59"/>
      <c r="CJ6" s="58" t="s">
        <v>80</v>
      </c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0"/>
      <c r="CV6" s="58" t="s">
        <v>82</v>
      </c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60"/>
      <c r="DH6" s="58" t="s">
        <v>87</v>
      </c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60"/>
    </row>
    <row r="7" spans="1:123" s="11" customFormat="1" ht="12.75">
      <c r="A7" s="58"/>
      <c r="B7" s="59"/>
      <c r="C7" s="59"/>
      <c r="D7" s="60"/>
      <c r="E7" s="58" t="s">
        <v>32</v>
      </c>
      <c r="F7" s="59"/>
      <c r="G7" s="59"/>
      <c r="H7" s="59"/>
      <c r="I7" s="59"/>
      <c r="J7" s="59"/>
      <c r="K7" s="59"/>
      <c r="L7" s="60"/>
      <c r="M7" s="59" t="s">
        <v>56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8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60"/>
      <c r="AV7" s="61" t="s">
        <v>40</v>
      </c>
      <c r="AW7" s="61"/>
      <c r="AX7" s="61"/>
      <c r="AY7" s="61"/>
      <c r="AZ7" s="61"/>
      <c r="BA7" s="61"/>
      <c r="BB7" s="61"/>
      <c r="BC7" s="61"/>
      <c r="BD7" s="61"/>
      <c r="BE7" s="61"/>
      <c r="BF7" s="58"/>
      <c r="BG7" s="59"/>
      <c r="BH7" s="59"/>
      <c r="BI7" s="59"/>
      <c r="BJ7" s="59"/>
      <c r="BK7" s="60"/>
      <c r="BL7" s="58" t="s">
        <v>66</v>
      </c>
      <c r="BM7" s="59"/>
      <c r="BN7" s="59"/>
      <c r="BO7" s="59"/>
      <c r="BP7" s="59"/>
      <c r="BQ7" s="60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60"/>
      <c r="CD7" s="58" t="s">
        <v>76</v>
      </c>
      <c r="CE7" s="59"/>
      <c r="CF7" s="59"/>
      <c r="CG7" s="59"/>
      <c r="CH7" s="59"/>
      <c r="CI7" s="59"/>
      <c r="CJ7" s="58" t="s">
        <v>81</v>
      </c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60"/>
      <c r="CV7" s="58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60"/>
      <c r="DH7" s="58" t="s">
        <v>88</v>
      </c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60"/>
    </row>
    <row r="8" spans="1:123" s="11" customFormat="1" ht="12.75">
      <c r="A8" s="58"/>
      <c r="B8" s="59"/>
      <c r="C8" s="59"/>
      <c r="D8" s="60"/>
      <c r="E8" s="58"/>
      <c r="F8" s="59"/>
      <c r="G8" s="59"/>
      <c r="H8" s="59"/>
      <c r="I8" s="59"/>
      <c r="J8" s="59"/>
      <c r="K8" s="59"/>
      <c r="L8" s="60"/>
      <c r="M8" s="59" t="s">
        <v>57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8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60"/>
      <c r="AV8" s="61" t="s">
        <v>41</v>
      </c>
      <c r="AW8" s="61"/>
      <c r="AX8" s="61"/>
      <c r="AY8" s="61"/>
      <c r="AZ8" s="61"/>
      <c r="BA8" s="61"/>
      <c r="BB8" s="61"/>
      <c r="BC8" s="61"/>
      <c r="BD8" s="61"/>
      <c r="BE8" s="61"/>
      <c r="BF8" s="58"/>
      <c r="BG8" s="59"/>
      <c r="BH8" s="59"/>
      <c r="BI8" s="59"/>
      <c r="BJ8" s="59"/>
      <c r="BK8" s="60"/>
      <c r="BL8" s="58" t="s">
        <v>67</v>
      </c>
      <c r="BM8" s="59"/>
      <c r="BN8" s="59"/>
      <c r="BO8" s="59"/>
      <c r="BP8" s="59"/>
      <c r="BQ8" s="60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60"/>
      <c r="CD8" s="58"/>
      <c r="CE8" s="59"/>
      <c r="CF8" s="59"/>
      <c r="CG8" s="59"/>
      <c r="CH8" s="59"/>
      <c r="CI8" s="59"/>
      <c r="CJ8" s="58" t="s">
        <v>32</v>
      </c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60"/>
      <c r="CV8" s="58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60"/>
      <c r="DH8" s="58" t="s">
        <v>89</v>
      </c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60"/>
    </row>
    <row r="9" spans="1:123" s="11" customFormat="1" ht="12.75">
      <c r="A9" s="58"/>
      <c r="B9" s="59"/>
      <c r="C9" s="59"/>
      <c r="D9" s="60"/>
      <c r="E9" s="58"/>
      <c r="F9" s="59"/>
      <c r="G9" s="59"/>
      <c r="H9" s="59"/>
      <c r="I9" s="59"/>
      <c r="J9" s="59"/>
      <c r="K9" s="59"/>
      <c r="L9" s="60"/>
      <c r="M9" s="59" t="s">
        <v>58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8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0"/>
      <c r="AV9" s="61" t="s">
        <v>42</v>
      </c>
      <c r="AW9" s="61"/>
      <c r="AX9" s="61"/>
      <c r="AY9" s="61"/>
      <c r="AZ9" s="61"/>
      <c r="BA9" s="61"/>
      <c r="BB9" s="61"/>
      <c r="BC9" s="61"/>
      <c r="BD9" s="61"/>
      <c r="BE9" s="61"/>
      <c r="BF9" s="58"/>
      <c r="BG9" s="59"/>
      <c r="BH9" s="59"/>
      <c r="BI9" s="59"/>
      <c r="BJ9" s="59"/>
      <c r="BK9" s="60"/>
      <c r="BL9" s="58" t="s">
        <v>68</v>
      </c>
      <c r="BM9" s="59"/>
      <c r="BN9" s="59"/>
      <c r="BO9" s="59"/>
      <c r="BP9" s="59"/>
      <c r="BQ9" s="60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60"/>
      <c r="CD9" s="58"/>
      <c r="CE9" s="59"/>
      <c r="CF9" s="59"/>
      <c r="CG9" s="59"/>
      <c r="CH9" s="59"/>
      <c r="CI9" s="59"/>
      <c r="CJ9" s="58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60"/>
      <c r="CV9" s="58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60"/>
      <c r="DH9" s="58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60"/>
    </row>
    <row r="10" spans="1:123" s="11" customFormat="1" ht="12.75">
      <c r="A10" s="58"/>
      <c r="B10" s="59"/>
      <c r="C10" s="59"/>
      <c r="D10" s="60"/>
      <c r="E10" s="58"/>
      <c r="F10" s="59"/>
      <c r="G10" s="59"/>
      <c r="H10" s="59"/>
      <c r="I10" s="59"/>
      <c r="J10" s="59"/>
      <c r="K10" s="59"/>
      <c r="L10" s="60"/>
      <c r="M10" s="59" t="s">
        <v>59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8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  <c r="AV10" s="61" t="s">
        <v>43</v>
      </c>
      <c r="AW10" s="61"/>
      <c r="AX10" s="61"/>
      <c r="AY10" s="61"/>
      <c r="AZ10" s="61"/>
      <c r="BA10" s="61"/>
      <c r="BB10" s="61"/>
      <c r="BC10" s="61"/>
      <c r="BD10" s="61"/>
      <c r="BE10" s="61"/>
      <c r="BF10" s="58"/>
      <c r="BG10" s="59"/>
      <c r="BH10" s="59"/>
      <c r="BI10" s="59"/>
      <c r="BJ10" s="59"/>
      <c r="BK10" s="60"/>
      <c r="BL10" s="58"/>
      <c r="BM10" s="59"/>
      <c r="BN10" s="59"/>
      <c r="BO10" s="59"/>
      <c r="BP10" s="59"/>
      <c r="BQ10" s="60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7"/>
      <c r="CD10" s="58"/>
      <c r="CE10" s="59"/>
      <c r="CF10" s="59"/>
      <c r="CG10" s="59"/>
      <c r="CH10" s="59"/>
      <c r="CI10" s="59"/>
      <c r="CJ10" s="58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60"/>
      <c r="CV10" s="58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60"/>
      <c r="DH10" s="58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60"/>
    </row>
    <row r="11" spans="1:123" s="11" customFormat="1" ht="12.75">
      <c r="A11" s="58"/>
      <c r="B11" s="59"/>
      <c r="C11" s="59"/>
      <c r="D11" s="60"/>
      <c r="E11" s="58"/>
      <c r="F11" s="59"/>
      <c r="G11" s="59"/>
      <c r="H11" s="59"/>
      <c r="I11" s="59"/>
      <c r="J11" s="59"/>
      <c r="K11" s="59"/>
      <c r="L11" s="60"/>
      <c r="M11" s="62" t="s">
        <v>62</v>
      </c>
      <c r="N11" s="63"/>
      <c r="O11" s="63"/>
      <c r="P11" s="63"/>
      <c r="Q11" s="63"/>
      <c r="R11" s="64"/>
      <c r="S11" s="62" t="s">
        <v>60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4"/>
      <c r="AH11" s="58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0"/>
      <c r="AV11" s="61" t="s">
        <v>44</v>
      </c>
      <c r="AW11" s="61"/>
      <c r="AX11" s="61"/>
      <c r="AY11" s="61"/>
      <c r="AZ11" s="61"/>
      <c r="BA11" s="61"/>
      <c r="BB11" s="61"/>
      <c r="BC11" s="61"/>
      <c r="BD11" s="61"/>
      <c r="BE11" s="61"/>
      <c r="BF11" s="58"/>
      <c r="BG11" s="59"/>
      <c r="BH11" s="59"/>
      <c r="BI11" s="59"/>
      <c r="BJ11" s="59"/>
      <c r="BK11" s="60"/>
      <c r="BL11" s="58"/>
      <c r="BM11" s="59"/>
      <c r="BN11" s="59"/>
      <c r="BO11" s="59"/>
      <c r="BP11" s="59"/>
      <c r="BQ11" s="60"/>
      <c r="BR11" s="62" t="s">
        <v>71</v>
      </c>
      <c r="BS11" s="63"/>
      <c r="BT11" s="63"/>
      <c r="BU11" s="63"/>
      <c r="BV11" s="63"/>
      <c r="BW11" s="64"/>
      <c r="BX11" s="62" t="s">
        <v>71</v>
      </c>
      <c r="BY11" s="63"/>
      <c r="BZ11" s="63"/>
      <c r="CA11" s="63"/>
      <c r="CB11" s="63"/>
      <c r="CC11" s="64"/>
      <c r="CD11" s="58"/>
      <c r="CE11" s="59"/>
      <c r="CF11" s="59"/>
      <c r="CG11" s="59"/>
      <c r="CH11" s="59"/>
      <c r="CI11" s="59"/>
      <c r="CJ11" s="58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60"/>
      <c r="CV11" s="58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60"/>
      <c r="DH11" s="58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60"/>
    </row>
    <row r="12" spans="1:123" s="11" customFormat="1" ht="12.75">
      <c r="A12" s="58"/>
      <c r="B12" s="59"/>
      <c r="C12" s="59"/>
      <c r="D12" s="60"/>
      <c r="E12" s="58"/>
      <c r="F12" s="59"/>
      <c r="G12" s="59"/>
      <c r="H12" s="59"/>
      <c r="I12" s="59"/>
      <c r="J12" s="59"/>
      <c r="K12" s="59"/>
      <c r="L12" s="60"/>
      <c r="M12" s="58"/>
      <c r="N12" s="59"/>
      <c r="O12" s="59"/>
      <c r="P12" s="59"/>
      <c r="Q12" s="59"/>
      <c r="R12" s="60"/>
      <c r="S12" s="5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0"/>
      <c r="AH12" s="58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0"/>
      <c r="AV12" s="61" t="s">
        <v>45</v>
      </c>
      <c r="AW12" s="61"/>
      <c r="AX12" s="61"/>
      <c r="AY12" s="61"/>
      <c r="AZ12" s="61"/>
      <c r="BA12" s="61"/>
      <c r="BB12" s="61"/>
      <c r="BC12" s="61"/>
      <c r="BD12" s="61"/>
      <c r="BE12" s="61"/>
      <c r="BF12" s="58"/>
      <c r="BG12" s="59"/>
      <c r="BH12" s="59"/>
      <c r="BI12" s="59"/>
      <c r="BJ12" s="59"/>
      <c r="BK12" s="60"/>
      <c r="BL12" s="58"/>
      <c r="BM12" s="59"/>
      <c r="BN12" s="59"/>
      <c r="BO12" s="59"/>
      <c r="BP12" s="59"/>
      <c r="BQ12" s="60"/>
      <c r="BR12" s="58" t="s">
        <v>72</v>
      </c>
      <c r="BS12" s="59"/>
      <c r="BT12" s="59"/>
      <c r="BU12" s="59"/>
      <c r="BV12" s="59"/>
      <c r="BW12" s="60"/>
      <c r="BX12" s="58" t="s">
        <v>73</v>
      </c>
      <c r="BY12" s="59"/>
      <c r="BZ12" s="59"/>
      <c r="CA12" s="59"/>
      <c r="CB12" s="59"/>
      <c r="CC12" s="60"/>
      <c r="CD12" s="58"/>
      <c r="CE12" s="59"/>
      <c r="CF12" s="59"/>
      <c r="CG12" s="59"/>
      <c r="CH12" s="59"/>
      <c r="CI12" s="59"/>
      <c r="CJ12" s="58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60"/>
      <c r="CV12" s="58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60"/>
      <c r="DH12" s="58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60"/>
    </row>
    <row r="13" spans="1:123" s="11" customFormat="1" ht="12.75">
      <c r="A13" s="58"/>
      <c r="B13" s="59"/>
      <c r="C13" s="59"/>
      <c r="D13" s="60"/>
      <c r="E13" s="58"/>
      <c r="F13" s="59"/>
      <c r="G13" s="59"/>
      <c r="H13" s="59"/>
      <c r="I13" s="59"/>
      <c r="J13" s="59"/>
      <c r="K13" s="59"/>
      <c r="L13" s="60"/>
      <c r="M13" s="58"/>
      <c r="N13" s="59"/>
      <c r="O13" s="59"/>
      <c r="P13" s="59"/>
      <c r="Q13" s="59"/>
      <c r="R13" s="60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  <c r="AH13" s="58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0"/>
      <c r="AV13" s="61" t="s">
        <v>46</v>
      </c>
      <c r="AW13" s="61"/>
      <c r="AX13" s="61"/>
      <c r="AY13" s="61"/>
      <c r="AZ13" s="61"/>
      <c r="BA13" s="61"/>
      <c r="BB13" s="61"/>
      <c r="BC13" s="61"/>
      <c r="BD13" s="61"/>
      <c r="BE13" s="61"/>
      <c r="BF13" s="58"/>
      <c r="BG13" s="59"/>
      <c r="BH13" s="59"/>
      <c r="BI13" s="59"/>
      <c r="BJ13" s="59"/>
      <c r="BK13" s="60"/>
      <c r="BL13" s="58"/>
      <c r="BM13" s="59"/>
      <c r="BN13" s="59"/>
      <c r="BO13" s="59"/>
      <c r="BP13" s="59"/>
      <c r="BQ13" s="60"/>
      <c r="BR13" s="58" t="s">
        <v>68</v>
      </c>
      <c r="BS13" s="59"/>
      <c r="BT13" s="59"/>
      <c r="BU13" s="59"/>
      <c r="BV13" s="59"/>
      <c r="BW13" s="60"/>
      <c r="BX13" s="58" t="s">
        <v>68</v>
      </c>
      <c r="BY13" s="59"/>
      <c r="BZ13" s="59"/>
      <c r="CA13" s="59"/>
      <c r="CB13" s="59"/>
      <c r="CC13" s="60"/>
      <c r="CD13" s="58"/>
      <c r="CE13" s="59"/>
      <c r="CF13" s="59"/>
      <c r="CG13" s="59"/>
      <c r="CH13" s="59"/>
      <c r="CI13" s="59"/>
      <c r="CJ13" s="58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60"/>
      <c r="CV13" s="58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60"/>
      <c r="DH13" s="58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60"/>
    </row>
    <row r="14" spans="1:123" s="11" customFormat="1" ht="12.75">
      <c r="A14" s="58"/>
      <c r="B14" s="59"/>
      <c r="C14" s="59"/>
      <c r="D14" s="60"/>
      <c r="E14" s="58"/>
      <c r="F14" s="59"/>
      <c r="G14" s="59"/>
      <c r="H14" s="59"/>
      <c r="I14" s="59"/>
      <c r="J14" s="59"/>
      <c r="K14" s="59"/>
      <c r="L14" s="60"/>
      <c r="M14" s="58"/>
      <c r="N14" s="59"/>
      <c r="O14" s="59"/>
      <c r="P14" s="59"/>
      <c r="Q14" s="59"/>
      <c r="R14" s="60"/>
      <c r="S14" s="58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60"/>
      <c r="AV14" s="61" t="s">
        <v>47</v>
      </c>
      <c r="AW14" s="61"/>
      <c r="AX14" s="61"/>
      <c r="AY14" s="61"/>
      <c r="AZ14" s="61"/>
      <c r="BA14" s="61"/>
      <c r="BB14" s="61"/>
      <c r="BC14" s="61"/>
      <c r="BD14" s="61"/>
      <c r="BE14" s="61"/>
      <c r="BF14" s="58"/>
      <c r="BG14" s="59"/>
      <c r="BH14" s="59"/>
      <c r="BI14" s="59"/>
      <c r="BJ14" s="59"/>
      <c r="BK14" s="60"/>
      <c r="BL14" s="58"/>
      <c r="BM14" s="59"/>
      <c r="BN14" s="59"/>
      <c r="BO14" s="59"/>
      <c r="BP14" s="59"/>
      <c r="BQ14" s="60"/>
      <c r="BR14" s="58"/>
      <c r="BS14" s="59"/>
      <c r="BT14" s="59"/>
      <c r="BU14" s="59"/>
      <c r="BV14" s="59"/>
      <c r="BW14" s="60"/>
      <c r="BX14" s="58"/>
      <c r="BY14" s="59"/>
      <c r="BZ14" s="59"/>
      <c r="CA14" s="59"/>
      <c r="CB14" s="59"/>
      <c r="CC14" s="60"/>
      <c r="CD14" s="58"/>
      <c r="CE14" s="59"/>
      <c r="CF14" s="59"/>
      <c r="CG14" s="59"/>
      <c r="CH14" s="59"/>
      <c r="CI14" s="59"/>
      <c r="CJ14" s="58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60"/>
      <c r="CV14" s="58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60"/>
      <c r="DH14" s="58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60"/>
    </row>
    <row r="15" spans="1:123" s="11" customFormat="1" ht="12.75">
      <c r="A15" s="58"/>
      <c r="B15" s="59"/>
      <c r="C15" s="59"/>
      <c r="D15" s="60"/>
      <c r="E15" s="58"/>
      <c r="F15" s="59"/>
      <c r="G15" s="59"/>
      <c r="H15" s="59"/>
      <c r="I15" s="59"/>
      <c r="J15" s="59"/>
      <c r="K15" s="59"/>
      <c r="L15" s="60"/>
      <c r="M15" s="58"/>
      <c r="N15" s="59"/>
      <c r="O15" s="59"/>
      <c r="P15" s="59"/>
      <c r="Q15" s="59"/>
      <c r="R15" s="60"/>
      <c r="S15" s="58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58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60"/>
      <c r="AV15" s="61" t="s">
        <v>48</v>
      </c>
      <c r="AW15" s="61"/>
      <c r="AX15" s="61"/>
      <c r="AY15" s="61"/>
      <c r="AZ15" s="61"/>
      <c r="BA15" s="61"/>
      <c r="BB15" s="61"/>
      <c r="BC15" s="61"/>
      <c r="BD15" s="61"/>
      <c r="BE15" s="61"/>
      <c r="BF15" s="58"/>
      <c r="BG15" s="59"/>
      <c r="BH15" s="59"/>
      <c r="BI15" s="59"/>
      <c r="BJ15" s="59"/>
      <c r="BK15" s="60"/>
      <c r="BL15" s="58"/>
      <c r="BM15" s="59"/>
      <c r="BN15" s="59"/>
      <c r="BO15" s="59"/>
      <c r="BP15" s="59"/>
      <c r="BQ15" s="60"/>
      <c r="BR15" s="58"/>
      <c r="BS15" s="59"/>
      <c r="BT15" s="59"/>
      <c r="BU15" s="59"/>
      <c r="BV15" s="59"/>
      <c r="BW15" s="60"/>
      <c r="BX15" s="58"/>
      <c r="BY15" s="59"/>
      <c r="BZ15" s="59"/>
      <c r="CA15" s="59"/>
      <c r="CB15" s="59"/>
      <c r="CC15" s="60"/>
      <c r="CD15" s="58"/>
      <c r="CE15" s="59"/>
      <c r="CF15" s="59"/>
      <c r="CG15" s="59"/>
      <c r="CH15" s="59"/>
      <c r="CI15" s="59"/>
      <c r="CJ15" s="58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60"/>
      <c r="CV15" s="58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60"/>
      <c r="DH15" s="58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</row>
    <row r="16" spans="1:123" s="11" customFormat="1" ht="12.75">
      <c r="A16" s="58"/>
      <c r="B16" s="59"/>
      <c r="C16" s="59"/>
      <c r="D16" s="60"/>
      <c r="E16" s="58"/>
      <c r="F16" s="59"/>
      <c r="G16" s="59"/>
      <c r="H16" s="59"/>
      <c r="I16" s="59"/>
      <c r="J16" s="59"/>
      <c r="K16" s="59"/>
      <c r="L16" s="60"/>
      <c r="M16" s="58"/>
      <c r="N16" s="59"/>
      <c r="O16" s="59"/>
      <c r="P16" s="59"/>
      <c r="Q16" s="59"/>
      <c r="R16" s="60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  <c r="AH16" s="58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0"/>
      <c r="AV16" s="61" t="s">
        <v>49</v>
      </c>
      <c r="AW16" s="61"/>
      <c r="AX16" s="61"/>
      <c r="AY16" s="61"/>
      <c r="AZ16" s="61"/>
      <c r="BA16" s="61"/>
      <c r="BB16" s="61"/>
      <c r="BC16" s="61"/>
      <c r="BD16" s="61"/>
      <c r="BE16" s="61"/>
      <c r="BF16" s="58"/>
      <c r="BG16" s="59"/>
      <c r="BH16" s="59"/>
      <c r="BI16" s="59"/>
      <c r="BJ16" s="59"/>
      <c r="BK16" s="60"/>
      <c r="BL16" s="58"/>
      <c r="BM16" s="59"/>
      <c r="BN16" s="59"/>
      <c r="BO16" s="59"/>
      <c r="BP16" s="59"/>
      <c r="BQ16" s="60"/>
      <c r="BR16" s="58"/>
      <c r="BS16" s="59"/>
      <c r="BT16" s="59"/>
      <c r="BU16" s="59"/>
      <c r="BV16" s="59"/>
      <c r="BW16" s="60"/>
      <c r="BX16" s="58"/>
      <c r="BY16" s="59"/>
      <c r="BZ16" s="59"/>
      <c r="CA16" s="59"/>
      <c r="CB16" s="59"/>
      <c r="CC16" s="60"/>
      <c r="CD16" s="58"/>
      <c r="CE16" s="59"/>
      <c r="CF16" s="59"/>
      <c r="CG16" s="59"/>
      <c r="CH16" s="59"/>
      <c r="CI16" s="59"/>
      <c r="CJ16" s="58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60"/>
      <c r="CV16" s="58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60"/>
      <c r="DH16" s="58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60"/>
    </row>
    <row r="17" spans="1:123" s="11" customFormat="1" ht="12.75">
      <c r="A17" s="58"/>
      <c r="B17" s="59"/>
      <c r="C17" s="59"/>
      <c r="D17" s="60"/>
      <c r="E17" s="58"/>
      <c r="F17" s="59"/>
      <c r="G17" s="59"/>
      <c r="H17" s="59"/>
      <c r="I17" s="59"/>
      <c r="J17" s="59"/>
      <c r="K17" s="59"/>
      <c r="L17" s="60"/>
      <c r="M17" s="58"/>
      <c r="N17" s="59"/>
      <c r="O17" s="59"/>
      <c r="P17" s="59"/>
      <c r="Q17" s="59"/>
      <c r="R17" s="60"/>
      <c r="S17" s="58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H17" s="58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60"/>
      <c r="AV17" s="61" t="s">
        <v>50</v>
      </c>
      <c r="AW17" s="61"/>
      <c r="AX17" s="61"/>
      <c r="AY17" s="61"/>
      <c r="AZ17" s="61"/>
      <c r="BA17" s="61"/>
      <c r="BB17" s="61"/>
      <c r="BC17" s="61"/>
      <c r="BD17" s="61"/>
      <c r="BE17" s="61"/>
      <c r="BF17" s="58"/>
      <c r="BG17" s="59"/>
      <c r="BH17" s="59"/>
      <c r="BI17" s="59"/>
      <c r="BJ17" s="59"/>
      <c r="BK17" s="60"/>
      <c r="BL17" s="58"/>
      <c r="BM17" s="59"/>
      <c r="BN17" s="59"/>
      <c r="BO17" s="59"/>
      <c r="BP17" s="59"/>
      <c r="BQ17" s="60"/>
      <c r="BR17" s="58"/>
      <c r="BS17" s="59"/>
      <c r="BT17" s="59"/>
      <c r="BU17" s="59"/>
      <c r="BV17" s="59"/>
      <c r="BW17" s="60"/>
      <c r="BX17" s="58"/>
      <c r="BY17" s="59"/>
      <c r="BZ17" s="59"/>
      <c r="CA17" s="59"/>
      <c r="CB17" s="59"/>
      <c r="CC17" s="60"/>
      <c r="CD17" s="58"/>
      <c r="CE17" s="59"/>
      <c r="CF17" s="59"/>
      <c r="CG17" s="59"/>
      <c r="CH17" s="59"/>
      <c r="CI17" s="59"/>
      <c r="CJ17" s="58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60"/>
      <c r="CV17" s="58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60"/>
      <c r="DH17" s="58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</row>
    <row r="18" spans="1:123" s="11" customFormat="1" ht="12.75">
      <c r="A18" s="58"/>
      <c r="B18" s="59"/>
      <c r="C18" s="59"/>
      <c r="D18" s="60"/>
      <c r="E18" s="58"/>
      <c r="F18" s="59"/>
      <c r="G18" s="59"/>
      <c r="H18" s="59"/>
      <c r="I18" s="59"/>
      <c r="J18" s="59"/>
      <c r="K18" s="59"/>
      <c r="L18" s="60"/>
      <c r="M18" s="58"/>
      <c r="N18" s="59"/>
      <c r="O18" s="59"/>
      <c r="P18" s="59"/>
      <c r="Q18" s="59"/>
      <c r="R18" s="60"/>
      <c r="S18" s="58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60"/>
      <c r="AH18" s="58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60"/>
      <c r="AV18" s="61" t="s">
        <v>51</v>
      </c>
      <c r="AW18" s="61"/>
      <c r="AX18" s="61"/>
      <c r="AY18" s="61"/>
      <c r="AZ18" s="61"/>
      <c r="BA18" s="61"/>
      <c r="BB18" s="61"/>
      <c r="BC18" s="61"/>
      <c r="BD18" s="61"/>
      <c r="BE18" s="61"/>
      <c r="BF18" s="58"/>
      <c r="BG18" s="59"/>
      <c r="BH18" s="59"/>
      <c r="BI18" s="59"/>
      <c r="BJ18" s="59"/>
      <c r="BK18" s="60"/>
      <c r="BL18" s="58"/>
      <c r="BM18" s="59"/>
      <c r="BN18" s="59"/>
      <c r="BO18" s="59"/>
      <c r="BP18" s="59"/>
      <c r="BQ18" s="60"/>
      <c r="BR18" s="58"/>
      <c r="BS18" s="59"/>
      <c r="BT18" s="59"/>
      <c r="BU18" s="59"/>
      <c r="BV18" s="59"/>
      <c r="BW18" s="60"/>
      <c r="BX18" s="58"/>
      <c r="BY18" s="59"/>
      <c r="BZ18" s="59"/>
      <c r="CA18" s="59"/>
      <c r="CB18" s="59"/>
      <c r="CC18" s="60"/>
      <c r="CD18" s="58"/>
      <c r="CE18" s="59"/>
      <c r="CF18" s="59"/>
      <c r="CG18" s="59"/>
      <c r="CH18" s="59"/>
      <c r="CI18" s="59"/>
      <c r="CJ18" s="58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60"/>
      <c r="CV18" s="58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60"/>
      <c r="DH18" s="58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60"/>
    </row>
    <row r="19" spans="1:123" s="11" customFormat="1" ht="12.75">
      <c r="A19" s="58"/>
      <c r="B19" s="59"/>
      <c r="C19" s="59"/>
      <c r="D19" s="60"/>
      <c r="E19" s="58"/>
      <c r="F19" s="59"/>
      <c r="G19" s="59"/>
      <c r="H19" s="59"/>
      <c r="I19" s="59"/>
      <c r="J19" s="59"/>
      <c r="K19" s="59"/>
      <c r="L19" s="60"/>
      <c r="M19" s="58"/>
      <c r="N19" s="59"/>
      <c r="O19" s="59"/>
      <c r="P19" s="59"/>
      <c r="Q19" s="59"/>
      <c r="R19" s="60"/>
      <c r="S19" s="58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58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60"/>
      <c r="AV19" s="61" t="s">
        <v>52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58"/>
      <c r="BG19" s="59"/>
      <c r="BH19" s="59"/>
      <c r="BI19" s="59"/>
      <c r="BJ19" s="59"/>
      <c r="BK19" s="60"/>
      <c r="BL19" s="58"/>
      <c r="BM19" s="59"/>
      <c r="BN19" s="59"/>
      <c r="BO19" s="59"/>
      <c r="BP19" s="59"/>
      <c r="BQ19" s="60"/>
      <c r="BR19" s="58"/>
      <c r="BS19" s="59"/>
      <c r="BT19" s="59"/>
      <c r="BU19" s="59"/>
      <c r="BV19" s="59"/>
      <c r="BW19" s="60"/>
      <c r="BX19" s="58"/>
      <c r="BY19" s="59"/>
      <c r="BZ19" s="59"/>
      <c r="CA19" s="59"/>
      <c r="CB19" s="59"/>
      <c r="CC19" s="60"/>
      <c r="CD19" s="58"/>
      <c r="CE19" s="59"/>
      <c r="CF19" s="59"/>
      <c r="CG19" s="59"/>
      <c r="CH19" s="59"/>
      <c r="CI19" s="59"/>
      <c r="CJ19" s="58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60"/>
      <c r="CV19" s="58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60"/>
      <c r="DH19" s="58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60"/>
    </row>
    <row r="20" spans="1:123" s="11" customFormat="1" ht="12.75">
      <c r="A20" s="55"/>
      <c r="B20" s="56"/>
      <c r="C20" s="56"/>
      <c r="D20" s="57"/>
      <c r="E20" s="55"/>
      <c r="F20" s="56"/>
      <c r="G20" s="56"/>
      <c r="H20" s="56"/>
      <c r="I20" s="56"/>
      <c r="J20" s="56"/>
      <c r="K20" s="56"/>
      <c r="L20" s="57"/>
      <c r="M20" s="55"/>
      <c r="N20" s="56"/>
      <c r="O20" s="56"/>
      <c r="P20" s="56"/>
      <c r="Q20" s="56"/>
      <c r="R20" s="57"/>
      <c r="S20" s="55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7"/>
      <c r="AH20" s="55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7"/>
      <c r="AV20" s="71" t="s">
        <v>53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2"/>
      <c r="BG20" s="73"/>
      <c r="BH20" s="73"/>
      <c r="BI20" s="73"/>
      <c r="BJ20" s="73"/>
      <c r="BK20" s="74"/>
      <c r="BL20" s="55"/>
      <c r="BM20" s="56"/>
      <c r="BN20" s="56"/>
      <c r="BO20" s="56"/>
      <c r="BP20" s="56"/>
      <c r="BQ20" s="57"/>
      <c r="BR20" s="55"/>
      <c r="BS20" s="56"/>
      <c r="BT20" s="56"/>
      <c r="BU20" s="56"/>
      <c r="BV20" s="56"/>
      <c r="BW20" s="57"/>
      <c r="BX20" s="55"/>
      <c r="BY20" s="56"/>
      <c r="BZ20" s="56"/>
      <c r="CA20" s="56"/>
      <c r="CB20" s="56"/>
      <c r="CC20" s="57"/>
      <c r="CD20" s="55"/>
      <c r="CE20" s="56"/>
      <c r="CF20" s="56"/>
      <c r="CG20" s="56"/>
      <c r="CH20" s="56"/>
      <c r="CI20" s="56"/>
      <c r="CJ20" s="55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7"/>
      <c r="CV20" s="55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7"/>
      <c r="DH20" s="55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7"/>
    </row>
    <row r="21" spans="1:123" s="11" customFormat="1" ht="12.75">
      <c r="A21" s="53">
        <v>1</v>
      </c>
      <c r="B21" s="53"/>
      <c r="C21" s="53"/>
      <c r="D21" s="53"/>
      <c r="E21" s="53">
        <v>2</v>
      </c>
      <c r="F21" s="53"/>
      <c r="G21" s="53"/>
      <c r="H21" s="53"/>
      <c r="I21" s="53"/>
      <c r="J21" s="53"/>
      <c r="K21" s="53"/>
      <c r="L21" s="53"/>
      <c r="M21" s="53">
        <v>3</v>
      </c>
      <c r="N21" s="53"/>
      <c r="O21" s="53"/>
      <c r="P21" s="53"/>
      <c r="Q21" s="53"/>
      <c r="R21" s="53"/>
      <c r="S21" s="53">
        <v>4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>
        <v>5</v>
      </c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>
        <v>6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>
        <v>7</v>
      </c>
      <c r="BG21" s="53"/>
      <c r="BH21" s="53"/>
      <c r="BI21" s="53"/>
      <c r="BJ21" s="53"/>
      <c r="BK21" s="53"/>
      <c r="BL21" s="53">
        <v>8</v>
      </c>
      <c r="BM21" s="53"/>
      <c r="BN21" s="53"/>
      <c r="BO21" s="53"/>
      <c r="BP21" s="53"/>
      <c r="BQ21" s="53"/>
      <c r="BR21" s="53">
        <v>9</v>
      </c>
      <c r="BS21" s="53"/>
      <c r="BT21" s="53"/>
      <c r="BU21" s="53"/>
      <c r="BV21" s="53"/>
      <c r="BW21" s="53"/>
      <c r="BX21" s="53">
        <v>10</v>
      </c>
      <c r="BY21" s="53"/>
      <c r="BZ21" s="53"/>
      <c r="CA21" s="53"/>
      <c r="CB21" s="53"/>
      <c r="CC21" s="53"/>
      <c r="CD21" s="53">
        <v>11</v>
      </c>
      <c r="CE21" s="53"/>
      <c r="CF21" s="53"/>
      <c r="CG21" s="53"/>
      <c r="CH21" s="53"/>
      <c r="CI21" s="53"/>
      <c r="CJ21" s="53">
        <v>12</v>
      </c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>
        <v>13</v>
      </c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>
        <v>14</v>
      </c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</row>
    <row r="22" spans="1:123" s="11" customFormat="1" ht="120.75" customHeight="1">
      <c r="A22" s="54" t="s">
        <v>102</v>
      </c>
      <c r="B22" s="54"/>
      <c r="C22" s="54"/>
      <c r="D22" s="54"/>
      <c r="E22" s="65" t="s">
        <v>147</v>
      </c>
      <c r="F22" s="66"/>
      <c r="G22" s="66"/>
      <c r="H22" s="66"/>
      <c r="I22" s="66"/>
      <c r="J22" s="66"/>
      <c r="K22" s="66"/>
      <c r="L22" s="67"/>
      <c r="M22" s="54"/>
      <c r="N22" s="54"/>
      <c r="O22" s="54"/>
      <c r="P22" s="54"/>
      <c r="Q22" s="54"/>
      <c r="R22" s="54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65" t="s">
        <v>143</v>
      </c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7"/>
      <c r="AV22" s="54" t="s">
        <v>127</v>
      </c>
      <c r="AW22" s="54"/>
      <c r="AX22" s="54"/>
      <c r="AY22" s="54"/>
      <c r="AZ22" s="54"/>
      <c r="BA22" s="54"/>
      <c r="BB22" s="54"/>
      <c r="BC22" s="54"/>
      <c r="BD22" s="54"/>
      <c r="BE22" s="54"/>
      <c r="BF22" s="50">
        <v>10491532.76</v>
      </c>
      <c r="BG22" s="50"/>
      <c r="BH22" s="50"/>
      <c r="BI22" s="50"/>
      <c r="BJ22" s="50"/>
      <c r="BK22" s="50"/>
      <c r="BL22" s="84">
        <v>10491532.76</v>
      </c>
      <c r="BM22" s="84"/>
      <c r="BN22" s="84"/>
      <c r="BO22" s="84"/>
      <c r="BP22" s="84"/>
      <c r="BQ22" s="84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1" t="s">
        <v>121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 t="s">
        <v>121</v>
      </c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 t="s">
        <v>121</v>
      </c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s="11" customFormat="1" ht="141.75" customHeight="1">
      <c r="A23" s="54" t="s">
        <v>103</v>
      </c>
      <c r="B23" s="54"/>
      <c r="C23" s="54"/>
      <c r="D23" s="54"/>
      <c r="E23" s="65" t="s">
        <v>136</v>
      </c>
      <c r="F23" s="66"/>
      <c r="G23" s="66"/>
      <c r="H23" s="66"/>
      <c r="I23" s="66"/>
      <c r="J23" s="66"/>
      <c r="K23" s="66"/>
      <c r="L23" s="67"/>
      <c r="M23" s="54" t="s">
        <v>124</v>
      </c>
      <c r="N23" s="54"/>
      <c r="O23" s="54"/>
      <c r="P23" s="54"/>
      <c r="Q23" s="54"/>
      <c r="R23" s="54"/>
      <c r="S23" s="68" t="s">
        <v>125</v>
      </c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68" t="s">
        <v>142</v>
      </c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70"/>
      <c r="AV23" s="54" t="s">
        <v>127</v>
      </c>
      <c r="AW23" s="54"/>
      <c r="AX23" s="54"/>
      <c r="AY23" s="54"/>
      <c r="AZ23" s="54"/>
      <c r="BA23" s="54"/>
      <c r="BB23" s="54"/>
      <c r="BC23" s="54"/>
      <c r="BD23" s="54"/>
      <c r="BE23" s="54"/>
      <c r="BF23" s="50">
        <v>984596.21</v>
      </c>
      <c r="BG23" s="50"/>
      <c r="BH23" s="50"/>
      <c r="BI23" s="50"/>
      <c r="BJ23" s="50"/>
      <c r="BK23" s="50"/>
      <c r="BL23" s="50">
        <v>984596.21</v>
      </c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1" t="s">
        <v>121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 t="s">
        <v>121</v>
      </c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 t="s">
        <v>121</v>
      </c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s="11" customFormat="1" ht="4.5" customHeight="1">
      <c r="A24" s="54"/>
      <c r="B24" s="54"/>
      <c r="C24" s="54"/>
      <c r="D24" s="54"/>
      <c r="E24" s="65"/>
      <c r="F24" s="66"/>
      <c r="G24" s="66"/>
      <c r="H24" s="66"/>
      <c r="I24" s="66"/>
      <c r="J24" s="66"/>
      <c r="K24" s="66"/>
      <c r="L24" s="67"/>
      <c r="M24" s="54"/>
      <c r="N24" s="54"/>
      <c r="O24" s="54"/>
      <c r="P24" s="54"/>
      <c r="Q24" s="54"/>
      <c r="R24" s="54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68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70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s="11" customFormat="1" ht="12.75">
      <c r="A25" s="52" t="s">
        <v>90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>
        <f>BF22+BF23+BF24</f>
        <v>11476128.969999999</v>
      </c>
      <c r="BG25" s="52"/>
      <c r="BH25" s="52"/>
      <c r="BI25" s="52"/>
      <c r="BJ25" s="52"/>
      <c r="BK25" s="52"/>
      <c r="BL25" s="88">
        <f>BL22+BL23+BL24</f>
        <v>11476128.969999999</v>
      </c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82" t="s">
        <v>92</v>
      </c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 t="s">
        <v>92</v>
      </c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 t="s">
        <v>92</v>
      </c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</row>
    <row r="26" spans="1:123" s="11" customFormat="1" ht="12.75">
      <c r="A26" s="14"/>
      <c r="B26" s="12" t="s">
        <v>91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89" t="s">
        <v>104</v>
      </c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3">
        <v>272000</v>
      </c>
      <c r="BG26" s="83"/>
      <c r="BH26" s="83"/>
      <c r="BI26" s="83"/>
      <c r="BJ26" s="83"/>
      <c r="BK26" s="83"/>
      <c r="BL26" s="83">
        <v>272000</v>
      </c>
      <c r="BM26" s="83"/>
      <c r="BN26" s="83"/>
      <c r="BO26" s="83"/>
      <c r="BP26" s="83"/>
      <c r="BQ26" s="83"/>
      <c r="BR26" s="85"/>
      <c r="BS26" s="86"/>
      <c r="BT26" s="86"/>
      <c r="BU26" s="86"/>
      <c r="BV26" s="86"/>
      <c r="BW26" s="87"/>
      <c r="BX26" s="85"/>
      <c r="BY26" s="86"/>
      <c r="BZ26" s="86"/>
      <c r="CA26" s="86"/>
      <c r="CB26" s="86"/>
      <c r="CC26" s="87"/>
      <c r="CD26" s="85"/>
      <c r="CE26" s="86"/>
      <c r="CF26" s="86"/>
      <c r="CG26" s="86"/>
      <c r="CH26" s="86"/>
      <c r="CI26" s="87"/>
      <c r="CJ26" s="82" t="s">
        <v>92</v>
      </c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 t="s">
        <v>92</v>
      </c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</row>
    <row r="27" spans="1:123" s="11" customFormat="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8"/>
      <c r="P27" s="19"/>
      <c r="Q27" s="19"/>
      <c r="R27" s="19"/>
      <c r="S27" s="19"/>
      <c r="T27" s="19"/>
      <c r="U27" s="19"/>
      <c r="V27" s="19"/>
      <c r="W27" s="19"/>
      <c r="X27" s="20"/>
      <c r="Y27" s="20"/>
      <c r="Z27" s="20"/>
      <c r="AA27" s="19"/>
      <c r="AB27" s="19"/>
      <c r="AC27" s="19"/>
      <c r="AD27" s="19"/>
      <c r="AE27" s="19"/>
      <c r="AF27" s="19"/>
      <c r="AG27" s="19"/>
      <c r="AH27" s="21"/>
      <c r="AI27" s="20"/>
      <c r="AJ27" s="89" t="s">
        <v>105</v>
      </c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3">
        <v>3800</v>
      </c>
      <c r="BG27" s="83"/>
      <c r="BH27" s="83"/>
      <c r="BI27" s="83"/>
      <c r="BJ27" s="83"/>
      <c r="BK27" s="83"/>
      <c r="BL27" s="83">
        <v>3800</v>
      </c>
      <c r="BM27" s="83"/>
      <c r="BN27" s="83"/>
      <c r="BO27" s="83"/>
      <c r="BP27" s="83"/>
      <c r="BQ27" s="83"/>
      <c r="BR27" s="85"/>
      <c r="BS27" s="86"/>
      <c r="BT27" s="86"/>
      <c r="BU27" s="86"/>
      <c r="BV27" s="86"/>
      <c r="BW27" s="87"/>
      <c r="BX27" s="85"/>
      <c r="BY27" s="86"/>
      <c r="BZ27" s="86"/>
      <c r="CA27" s="86"/>
      <c r="CB27" s="86"/>
      <c r="CC27" s="87"/>
      <c r="CD27" s="85"/>
      <c r="CE27" s="86"/>
      <c r="CF27" s="86"/>
      <c r="CG27" s="86"/>
      <c r="CH27" s="86"/>
      <c r="CI27" s="87"/>
      <c r="CJ27" s="82" t="s">
        <v>92</v>
      </c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 t="s">
        <v>92</v>
      </c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 t="s">
        <v>92</v>
      </c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</row>
    <row r="28" spans="1:123" s="11" customFormat="1" ht="20.25" customHeight="1">
      <c r="A28" s="14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89" t="s">
        <v>128</v>
      </c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3">
        <v>5100</v>
      </c>
      <c r="BG28" s="83"/>
      <c r="BH28" s="83"/>
      <c r="BI28" s="83"/>
      <c r="BJ28" s="83"/>
      <c r="BK28" s="83"/>
      <c r="BL28" s="83">
        <v>5100</v>
      </c>
      <c r="BM28" s="83"/>
      <c r="BN28" s="83"/>
      <c r="BO28" s="83"/>
      <c r="BP28" s="83"/>
      <c r="BQ28" s="83"/>
      <c r="BR28" s="85"/>
      <c r="BS28" s="86"/>
      <c r="BT28" s="86"/>
      <c r="BU28" s="86"/>
      <c r="BV28" s="86"/>
      <c r="BW28" s="87"/>
      <c r="BX28" s="85"/>
      <c r="BY28" s="86"/>
      <c r="BZ28" s="86"/>
      <c r="CA28" s="86"/>
      <c r="CB28" s="86"/>
      <c r="CC28" s="87"/>
      <c r="CD28" s="85"/>
      <c r="CE28" s="86"/>
      <c r="CF28" s="86"/>
      <c r="CG28" s="86"/>
      <c r="CH28" s="86"/>
      <c r="CI28" s="87"/>
      <c r="CJ28" s="82" t="s">
        <v>92</v>
      </c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 t="s">
        <v>92</v>
      </c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 t="s">
        <v>92</v>
      </c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</row>
    <row r="29" spans="1:12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89" t="s">
        <v>106</v>
      </c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3">
        <v>135100</v>
      </c>
      <c r="BG29" s="83"/>
      <c r="BH29" s="83"/>
      <c r="BI29" s="83"/>
      <c r="BJ29" s="83"/>
      <c r="BK29" s="83"/>
      <c r="BL29" s="83">
        <v>135100</v>
      </c>
      <c r="BM29" s="83"/>
      <c r="BN29" s="83"/>
      <c r="BO29" s="83"/>
      <c r="BP29" s="83"/>
      <c r="BQ29" s="83"/>
      <c r="BR29" s="85"/>
      <c r="BS29" s="86"/>
      <c r="BT29" s="86"/>
      <c r="BU29" s="86"/>
      <c r="BV29" s="86"/>
      <c r="BW29" s="87"/>
      <c r="BX29" s="85"/>
      <c r="BY29" s="86"/>
      <c r="BZ29" s="86"/>
      <c r="CA29" s="86"/>
      <c r="CB29" s="86"/>
      <c r="CC29" s="87"/>
      <c r="CD29" s="85"/>
      <c r="CE29" s="86"/>
      <c r="CF29" s="86"/>
      <c r="CG29" s="86"/>
      <c r="CH29" s="86"/>
      <c r="CI29" s="87"/>
      <c r="CJ29" s="82" t="s">
        <v>92</v>
      </c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 t="s">
        <v>92</v>
      </c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 t="s">
        <v>92</v>
      </c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</row>
    <row r="30" spans="1:1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89" t="s">
        <v>107</v>
      </c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3">
        <v>120000</v>
      </c>
      <c r="BG30" s="83"/>
      <c r="BH30" s="83"/>
      <c r="BI30" s="83"/>
      <c r="BJ30" s="83"/>
      <c r="BK30" s="83"/>
      <c r="BL30" s="83">
        <v>120000</v>
      </c>
      <c r="BM30" s="83"/>
      <c r="BN30" s="83"/>
      <c r="BO30" s="83"/>
      <c r="BP30" s="83"/>
      <c r="BQ30" s="83"/>
      <c r="BR30" s="85"/>
      <c r="BS30" s="86"/>
      <c r="BT30" s="86"/>
      <c r="BU30" s="86"/>
      <c r="BV30" s="86"/>
      <c r="BW30" s="87"/>
      <c r="BX30" s="85"/>
      <c r="BY30" s="86"/>
      <c r="BZ30" s="86"/>
      <c r="CA30" s="86"/>
      <c r="CB30" s="86"/>
      <c r="CC30" s="87"/>
      <c r="CD30" s="85"/>
      <c r="CE30" s="86"/>
      <c r="CF30" s="86"/>
      <c r="CG30" s="86"/>
      <c r="CH30" s="86"/>
      <c r="CI30" s="87"/>
      <c r="CJ30" s="82" t="s">
        <v>92</v>
      </c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 t="s">
        <v>92</v>
      </c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 t="s">
        <v>92</v>
      </c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</row>
    <row r="31" spans="1:123" s="4" customFormat="1" ht="11.25" customHeight="1">
      <c r="A31" s="15" t="s">
        <v>93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89" t="s">
        <v>108</v>
      </c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3">
        <v>90000</v>
      </c>
      <c r="BG31" s="83"/>
      <c r="BH31" s="83"/>
      <c r="BI31" s="83"/>
      <c r="BJ31" s="83"/>
      <c r="BK31" s="83"/>
      <c r="BL31" s="83">
        <v>90000</v>
      </c>
      <c r="BM31" s="83"/>
      <c r="BN31" s="83"/>
      <c r="BO31" s="83"/>
      <c r="BP31" s="83"/>
      <c r="BQ31" s="83"/>
      <c r="BR31" s="85"/>
      <c r="BS31" s="86"/>
      <c r="BT31" s="86"/>
      <c r="BU31" s="86"/>
      <c r="BV31" s="86"/>
      <c r="BW31" s="87"/>
      <c r="BX31" s="85"/>
      <c r="BY31" s="86"/>
      <c r="BZ31" s="86"/>
      <c r="CA31" s="86"/>
      <c r="CB31" s="86"/>
      <c r="CC31" s="87"/>
      <c r="CD31" s="85"/>
      <c r="CE31" s="86"/>
      <c r="CF31" s="86"/>
      <c r="CG31" s="86"/>
      <c r="CH31" s="86"/>
      <c r="CI31" s="87"/>
      <c r="CJ31" s="82" t="s">
        <v>92</v>
      </c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 t="s">
        <v>92</v>
      </c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 t="s">
        <v>92</v>
      </c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</row>
    <row r="32" spans="1:123" s="4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89" t="s">
        <v>109</v>
      </c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3">
        <v>30400</v>
      </c>
      <c r="BG32" s="83"/>
      <c r="BH32" s="83"/>
      <c r="BI32" s="83"/>
      <c r="BJ32" s="83"/>
      <c r="BK32" s="83"/>
      <c r="BL32" s="83">
        <v>30400</v>
      </c>
      <c r="BM32" s="83"/>
      <c r="BN32" s="83"/>
      <c r="BO32" s="83"/>
      <c r="BP32" s="83"/>
      <c r="BQ32" s="83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82" t="s">
        <v>92</v>
      </c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 t="s">
        <v>92</v>
      </c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 t="s">
        <v>92</v>
      </c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</row>
    <row r="33" spans="1:123" s="4" customFormat="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89" t="s">
        <v>110</v>
      </c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3">
        <v>183518.03</v>
      </c>
      <c r="BG33" s="83"/>
      <c r="BH33" s="83"/>
      <c r="BI33" s="83"/>
      <c r="BJ33" s="83"/>
      <c r="BK33" s="83"/>
      <c r="BL33" s="83">
        <v>183518.03</v>
      </c>
      <c r="BM33" s="83"/>
      <c r="BN33" s="83"/>
      <c r="BO33" s="83"/>
      <c r="BP33" s="83"/>
      <c r="BQ33" s="83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82" t="s">
        <v>92</v>
      </c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 t="s">
        <v>92</v>
      </c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 t="s">
        <v>92</v>
      </c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</row>
    <row r="34" spans="1:123" s="4" customFormat="1" ht="2.2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82" t="s">
        <v>92</v>
      </c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 t="s">
        <v>92</v>
      </c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 t="s">
        <v>92</v>
      </c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</row>
    <row r="35" spans="1:123" s="4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89" t="s">
        <v>111</v>
      </c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3">
        <v>15500</v>
      </c>
      <c r="BG35" s="83"/>
      <c r="BH35" s="83"/>
      <c r="BI35" s="83"/>
      <c r="BJ35" s="83"/>
      <c r="BK35" s="83"/>
      <c r="BL35" s="83">
        <v>15500</v>
      </c>
      <c r="BM35" s="83"/>
      <c r="BN35" s="83"/>
      <c r="BO35" s="83"/>
      <c r="BP35" s="83"/>
      <c r="BQ35" s="83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82" t="s">
        <v>92</v>
      </c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 t="s">
        <v>92</v>
      </c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 t="s">
        <v>92</v>
      </c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</row>
    <row r="36" spans="1:123" s="4" customFormat="1" ht="12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89" t="s">
        <v>112</v>
      </c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3">
        <v>30000</v>
      </c>
      <c r="BG36" s="83"/>
      <c r="BH36" s="83"/>
      <c r="BI36" s="83"/>
      <c r="BJ36" s="83"/>
      <c r="BK36" s="83"/>
      <c r="BL36" s="83">
        <v>30000</v>
      </c>
      <c r="BM36" s="83"/>
      <c r="BN36" s="83"/>
      <c r="BO36" s="83"/>
      <c r="BP36" s="83"/>
      <c r="BQ36" s="83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82" t="s">
        <v>92</v>
      </c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 t="s">
        <v>92</v>
      </c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 t="s">
        <v>92</v>
      </c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</row>
    <row r="37" spans="1:123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89" t="s">
        <v>113</v>
      </c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3">
        <v>5000</v>
      </c>
      <c r="BG37" s="83"/>
      <c r="BH37" s="83"/>
      <c r="BI37" s="83"/>
      <c r="BJ37" s="83"/>
      <c r="BK37" s="83"/>
      <c r="BL37" s="83">
        <v>5000</v>
      </c>
      <c r="BM37" s="83"/>
      <c r="BN37" s="83"/>
      <c r="BO37" s="83"/>
      <c r="BP37" s="83"/>
      <c r="BQ37" s="83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82" t="s">
        <v>92</v>
      </c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 t="s">
        <v>92</v>
      </c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 t="s">
        <v>92</v>
      </c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</row>
    <row r="38" spans="1:123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89" t="s">
        <v>114</v>
      </c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3">
        <v>268300</v>
      </c>
      <c r="BG38" s="83"/>
      <c r="BH38" s="83"/>
      <c r="BI38" s="83"/>
      <c r="BJ38" s="83"/>
      <c r="BK38" s="83"/>
      <c r="BL38" s="83">
        <v>268300</v>
      </c>
      <c r="BM38" s="83"/>
      <c r="BN38" s="83"/>
      <c r="BO38" s="83"/>
      <c r="BP38" s="83"/>
      <c r="BQ38" s="83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82" t="s">
        <v>92</v>
      </c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 t="s">
        <v>92</v>
      </c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 t="s">
        <v>92</v>
      </c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</row>
    <row r="39" spans="1:123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89" t="s">
        <v>115</v>
      </c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3">
        <v>8569100</v>
      </c>
      <c r="BG39" s="83"/>
      <c r="BH39" s="83"/>
      <c r="BI39" s="83"/>
      <c r="BJ39" s="83"/>
      <c r="BK39" s="83"/>
      <c r="BL39" s="83">
        <v>8569100</v>
      </c>
      <c r="BM39" s="83"/>
      <c r="BN39" s="83"/>
      <c r="BO39" s="83"/>
      <c r="BP39" s="83"/>
      <c r="BQ39" s="83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82" t="s">
        <v>92</v>
      </c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 t="s">
        <v>92</v>
      </c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 t="s">
        <v>92</v>
      </c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</row>
    <row r="40" spans="1:123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89" t="s">
        <v>116</v>
      </c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3">
        <v>275200</v>
      </c>
      <c r="BG40" s="83"/>
      <c r="BH40" s="83"/>
      <c r="BI40" s="83"/>
      <c r="BJ40" s="83"/>
      <c r="BK40" s="83"/>
      <c r="BL40" s="83">
        <v>275200</v>
      </c>
      <c r="BM40" s="83"/>
      <c r="BN40" s="83"/>
      <c r="BO40" s="83"/>
      <c r="BP40" s="83"/>
      <c r="BQ40" s="83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82" t="s">
        <v>92</v>
      </c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 t="s">
        <v>92</v>
      </c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 t="s">
        <v>92</v>
      </c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</row>
    <row r="41" spans="1:12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89" t="s">
        <v>117</v>
      </c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3">
        <v>5100</v>
      </c>
      <c r="BG41" s="83"/>
      <c r="BH41" s="83"/>
      <c r="BI41" s="83"/>
      <c r="BJ41" s="83"/>
      <c r="BK41" s="83"/>
      <c r="BL41" s="83">
        <v>5100</v>
      </c>
      <c r="BM41" s="83"/>
      <c r="BN41" s="83"/>
      <c r="BO41" s="83"/>
      <c r="BP41" s="83"/>
      <c r="BQ41" s="83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82" t="s">
        <v>92</v>
      </c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 t="s">
        <v>92</v>
      </c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 t="s">
        <v>92</v>
      </c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</row>
    <row r="42" spans="1:12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89" t="s">
        <v>118</v>
      </c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3">
        <v>20000</v>
      </c>
      <c r="BG42" s="83"/>
      <c r="BH42" s="83"/>
      <c r="BI42" s="83"/>
      <c r="BJ42" s="83"/>
      <c r="BK42" s="83"/>
      <c r="BL42" s="83">
        <v>20000</v>
      </c>
      <c r="BM42" s="83"/>
      <c r="BN42" s="83"/>
      <c r="BO42" s="83"/>
      <c r="BP42" s="83"/>
      <c r="BQ42" s="83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82" t="s">
        <v>92</v>
      </c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 t="s">
        <v>92</v>
      </c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 t="s">
        <v>92</v>
      </c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</row>
    <row r="43" spans="1:12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89" t="s">
        <v>141</v>
      </c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3">
        <v>122910.94</v>
      </c>
      <c r="BG43" s="83"/>
      <c r="BH43" s="83"/>
      <c r="BI43" s="83"/>
      <c r="BJ43" s="83"/>
      <c r="BK43" s="83"/>
      <c r="BL43" s="83">
        <v>122910.94</v>
      </c>
      <c r="BM43" s="83"/>
      <c r="BN43" s="83"/>
      <c r="BO43" s="83"/>
      <c r="BP43" s="83"/>
      <c r="BQ43" s="83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82" t="s">
        <v>92</v>
      </c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 t="s">
        <v>92</v>
      </c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 t="s">
        <v>92</v>
      </c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</row>
    <row r="44" spans="1:12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89" t="s">
        <v>140</v>
      </c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3">
        <v>900000</v>
      </c>
      <c r="BG44" s="83"/>
      <c r="BH44" s="83"/>
      <c r="BI44" s="83"/>
      <c r="BJ44" s="83"/>
      <c r="BK44" s="83"/>
      <c r="BL44" s="83">
        <v>900000</v>
      </c>
      <c r="BM44" s="83"/>
      <c r="BN44" s="83"/>
      <c r="BO44" s="83"/>
      <c r="BP44" s="83"/>
      <c r="BQ44" s="83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82" t="s">
        <v>92</v>
      </c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 t="s">
        <v>92</v>
      </c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</row>
    <row r="45" spans="1:12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89" t="s">
        <v>137</v>
      </c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3">
        <v>25100</v>
      </c>
      <c r="BG45" s="83"/>
      <c r="BH45" s="83"/>
      <c r="BI45" s="83"/>
      <c r="BJ45" s="83"/>
      <c r="BK45" s="83"/>
      <c r="BL45" s="83">
        <v>25100</v>
      </c>
      <c r="BM45" s="83"/>
      <c r="BN45" s="83"/>
      <c r="BO45" s="83"/>
      <c r="BP45" s="83"/>
      <c r="BQ45" s="83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82" t="s">
        <v>92</v>
      </c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 t="s">
        <v>92</v>
      </c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 t="s">
        <v>92</v>
      </c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</row>
    <row r="46" spans="1:12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89" t="s">
        <v>119</v>
      </c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3">
        <v>100000</v>
      </c>
      <c r="BG46" s="83"/>
      <c r="BH46" s="83"/>
      <c r="BI46" s="83"/>
      <c r="BJ46" s="83"/>
      <c r="BK46" s="83"/>
      <c r="BL46" s="83">
        <v>100000</v>
      </c>
      <c r="BM46" s="83"/>
      <c r="BN46" s="83"/>
      <c r="BO46" s="83"/>
      <c r="BP46" s="83"/>
      <c r="BQ46" s="83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82" t="s">
        <v>92</v>
      </c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 t="s">
        <v>92</v>
      </c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 t="s">
        <v>92</v>
      </c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</row>
    <row r="47" spans="1:12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89" t="s">
        <v>129</v>
      </c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3">
        <v>10000</v>
      </c>
      <c r="BG47" s="83"/>
      <c r="BH47" s="83"/>
      <c r="BI47" s="83"/>
      <c r="BJ47" s="83"/>
      <c r="BK47" s="83"/>
      <c r="BL47" s="83">
        <v>10000</v>
      </c>
      <c r="BM47" s="83"/>
      <c r="BN47" s="83"/>
      <c r="BO47" s="83"/>
      <c r="BP47" s="83"/>
      <c r="BQ47" s="83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82" t="s">
        <v>92</v>
      </c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 t="s">
        <v>92</v>
      </c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 t="s">
        <v>92</v>
      </c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</row>
    <row r="48" spans="1:123" ht="18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89" t="s">
        <v>120</v>
      </c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3">
        <v>120000</v>
      </c>
      <c r="BG48" s="83"/>
      <c r="BH48" s="83"/>
      <c r="BI48" s="83"/>
      <c r="BJ48" s="83"/>
      <c r="BK48" s="83"/>
      <c r="BL48" s="83">
        <v>120000</v>
      </c>
      <c r="BM48" s="83"/>
      <c r="BN48" s="83"/>
      <c r="BO48" s="83"/>
      <c r="BP48" s="83"/>
      <c r="BQ48" s="83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82" t="s">
        <v>92</v>
      </c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 t="s">
        <v>92</v>
      </c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 t="s">
        <v>92</v>
      </c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</row>
    <row r="49" spans="1:12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89" t="s">
        <v>139</v>
      </c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3">
        <v>170000</v>
      </c>
      <c r="BG49" s="83"/>
      <c r="BH49" s="83"/>
      <c r="BI49" s="83"/>
      <c r="BJ49" s="83"/>
      <c r="BK49" s="83"/>
      <c r="BL49" s="83">
        <v>170000</v>
      </c>
      <c r="BM49" s="83"/>
      <c r="BN49" s="83"/>
      <c r="BO49" s="83"/>
      <c r="BP49" s="83"/>
      <c r="BQ49" s="83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82" t="s">
        <v>92</v>
      </c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 t="s">
        <v>92</v>
      </c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 t="s">
        <v>92</v>
      </c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</row>
    <row r="50" spans="1:12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82" t="s">
        <v>92</v>
      </c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 t="s">
        <v>92</v>
      </c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 t="s">
        <v>92</v>
      </c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</row>
    <row r="51" spans="58:64" ht="15.75">
      <c r="BF51" s="90">
        <f>BF26+BF27+BF28+BF29+BF30+BF31+BF32+BF33+BF35+BF36+BF37+BF38+BF39+BF40+BF41+BF42+BF43+BF44+BF45+BF46+BF47+BF49+BF48</f>
        <v>11476128.969999999</v>
      </c>
      <c r="BG51" s="91"/>
      <c r="BH51" s="91"/>
      <c r="BI51" s="91"/>
      <c r="BJ51" s="91"/>
      <c r="BK51" s="91"/>
      <c r="BL51" s="1" t="s">
        <v>149</v>
      </c>
    </row>
    <row r="52" spans="1:123" ht="15.75">
      <c r="A52" s="92" t="s">
        <v>138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</row>
    <row r="53" spans="1:123" ht="15.7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</row>
    <row r="54" spans="1:123" ht="15.7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</row>
    <row r="55" spans="1:123" ht="15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</row>
    <row r="56" spans="1:123" ht="15.7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</row>
    <row r="57" spans="1:123" ht="15.7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</row>
    <row r="58" spans="1:123" ht="15.7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</row>
  </sheetData>
  <sheetProtection/>
  <mergeCells count="524">
    <mergeCell ref="BF51:BK51"/>
    <mergeCell ref="A52:DS58"/>
    <mergeCell ref="AJ46:BE46"/>
    <mergeCell ref="AJ47:BE47"/>
    <mergeCell ref="AJ48:BE48"/>
    <mergeCell ref="AJ49:BE49"/>
    <mergeCell ref="AJ50:BE50"/>
    <mergeCell ref="CV48:DG48"/>
    <mergeCell ref="DH48:DS48"/>
    <mergeCell ref="BF49:BK49"/>
    <mergeCell ref="BL49:BQ49"/>
    <mergeCell ref="AJ40:BE40"/>
    <mergeCell ref="AJ41:BE41"/>
    <mergeCell ref="AJ42:BE42"/>
    <mergeCell ref="AJ43:BE43"/>
    <mergeCell ref="AJ44:BE44"/>
    <mergeCell ref="AJ45:BE45"/>
    <mergeCell ref="BF48:BK48"/>
    <mergeCell ref="BL48:BQ48"/>
    <mergeCell ref="BF47:BK47"/>
    <mergeCell ref="AJ34:BE34"/>
    <mergeCell ref="AJ35:BE35"/>
    <mergeCell ref="AJ36:BE36"/>
    <mergeCell ref="AJ37:BE37"/>
    <mergeCell ref="AJ38:BE38"/>
    <mergeCell ref="AJ39:BE39"/>
    <mergeCell ref="AJ26:BE26"/>
    <mergeCell ref="AJ27:BE27"/>
    <mergeCell ref="AJ28:BE28"/>
    <mergeCell ref="AJ29:BE29"/>
    <mergeCell ref="AJ30:BE30"/>
    <mergeCell ref="AJ31:BE31"/>
    <mergeCell ref="AJ32:BE32"/>
    <mergeCell ref="AJ33:BE33"/>
    <mergeCell ref="CV50:DG50"/>
    <mergeCell ref="DH50:DS50"/>
    <mergeCell ref="BF50:BK50"/>
    <mergeCell ref="BL50:BQ50"/>
    <mergeCell ref="BR50:BW50"/>
    <mergeCell ref="BX50:CC50"/>
    <mergeCell ref="CD50:CI50"/>
    <mergeCell ref="CJ50:CU50"/>
    <mergeCell ref="BR49:BW49"/>
    <mergeCell ref="BX49:CC49"/>
    <mergeCell ref="CD49:CI49"/>
    <mergeCell ref="CJ49:CU49"/>
    <mergeCell ref="CV49:DG49"/>
    <mergeCell ref="DH49:DS49"/>
    <mergeCell ref="BR48:BW48"/>
    <mergeCell ref="BX48:CC48"/>
    <mergeCell ref="CD48:CI48"/>
    <mergeCell ref="CJ48:CU48"/>
    <mergeCell ref="CV46:DG46"/>
    <mergeCell ref="DH46:DS46"/>
    <mergeCell ref="DH47:DS47"/>
    <mergeCell ref="BL47:BQ47"/>
    <mergeCell ref="BR47:BW47"/>
    <mergeCell ref="BX47:CC47"/>
    <mergeCell ref="CD47:CI47"/>
    <mergeCell ref="CJ47:CU47"/>
    <mergeCell ref="CV47:DG47"/>
    <mergeCell ref="BF46:BK46"/>
    <mergeCell ref="BL46:BQ46"/>
    <mergeCell ref="BR46:BW46"/>
    <mergeCell ref="BX46:CC46"/>
    <mergeCell ref="CD46:CI46"/>
    <mergeCell ref="CJ46:CU46"/>
    <mergeCell ref="CV44:DG44"/>
    <mergeCell ref="DH44:DS44"/>
    <mergeCell ref="BF45:BK45"/>
    <mergeCell ref="BL45:BQ45"/>
    <mergeCell ref="BR45:BW45"/>
    <mergeCell ref="BX45:CC45"/>
    <mergeCell ref="CD45:CI45"/>
    <mergeCell ref="CJ45:CU45"/>
    <mergeCell ref="CV45:DG45"/>
    <mergeCell ref="DH45:DS45"/>
    <mergeCell ref="BF44:BK44"/>
    <mergeCell ref="BL44:BQ44"/>
    <mergeCell ref="BR44:BW44"/>
    <mergeCell ref="BX44:CC44"/>
    <mergeCell ref="CD44:CI44"/>
    <mergeCell ref="CJ44:CU44"/>
    <mergeCell ref="CV42:DG42"/>
    <mergeCell ref="DH42:DS42"/>
    <mergeCell ref="BF43:BK43"/>
    <mergeCell ref="BL43:BQ43"/>
    <mergeCell ref="BR43:BW43"/>
    <mergeCell ref="BX43:CC43"/>
    <mergeCell ref="CD43:CI43"/>
    <mergeCell ref="CJ43:CU43"/>
    <mergeCell ref="CV43:DG43"/>
    <mergeCell ref="DH43:DS43"/>
    <mergeCell ref="BF42:BK42"/>
    <mergeCell ref="BL42:BQ42"/>
    <mergeCell ref="BR42:BW42"/>
    <mergeCell ref="BX42:CC42"/>
    <mergeCell ref="CD42:CI42"/>
    <mergeCell ref="CJ42:CU42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BF40:BK40"/>
    <mergeCell ref="BL40:BQ40"/>
    <mergeCell ref="BR40:BW40"/>
    <mergeCell ref="BX40:CC40"/>
    <mergeCell ref="CD40:CI40"/>
    <mergeCell ref="CJ40:CU40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38:BK38"/>
    <mergeCell ref="BL38:BQ38"/>
    <mergeCell ref="BR38:BW38"/>
    <mergeCell ref="BX38:CC38"/>
    <mergeCell ref="CD38:CI38"/>
    <mergeCell ref="CJ38:CU38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6:BK36"/>
    <mergeCell ref="BL36:BQ36"/>
    <mergeCell ref="BR36:BW36"/>
    <mergeCell ref="BX36:CC36"/>
    <mergeCell ref="CD36:CI36"/>
    <mergeCell ref="CJ36:CU36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4:BK34"/>
    <mergeCell ref="BL34:BQ34"/>
    <mergeCell ref="BR34:BW34"/>
    <mergeCell ref="BX34:CC34"/>
    <mergeCell ref="CD34:CI34"/>
    <mergeCell ref="CJ34:CU34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2:BK32"/>
    <mergeCell ref="BL32:BQ32"/>
    <mergeCell ref="BR32:BW32"/>
    <mergeCell ref="BX32:CC32"/>
    <mergeCell ref="CD32:CI32"/>
    <mergeCell ref="CJ32:CU32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0:BK30"/>
    <mergeCell ref="BL30:BQ30"/>
    <mergeCell ref="BR30:BW30"/>
    <mergeCell ref="BX30:CC30"/>
    <mergeCell ref="CD30:CI30"/>
    <mergeCell ref="CJ30:CU30"/>
    <mergeCell ref="CV28:DG28"/>
    <mergeCell ref="DH28:DS28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28:BK28"/>
    <mergeCell ref="BL28:BQ28"/>
    <mergeCell ref="BR28:BW28"/>
    <mergeCell ref="BX28:CC28"/>
    <mergeCell ref="CD28:CI28"/>
    <mergeCell ref="CJ28:CU28"/>
    <mergeCell ref="DH26:DS26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BR26:BW26"/>
    <mergeCell ref="BL26:BQ26"/>
    <mergeCell ref="BX26:CC26"/>
    <mergeCell ref="CD26:CI26"/>
    <mergeCell ref="CJ26:CU26"/>
    <mergeCell ref="CV26:DG26"/>
    <mergeCell ref="BF25:BK25"/>
    <mergeCell ref="BL25:BQ25"/>
    <mergeCell ref="BR25:BW25"/>
    <mergeCell ref="BX25:CC25"/>
    <mergeCell ref="CD25:CI25"/>
    <mergeCell ref="CJ25:CU25"/>
    <mergeCell ref="CV25:DG25"/>
    <mergeCell ref="DH25:DS25"/>
    <mergeCell ref="BF26:BK26"/>
    <mergeCell ref="CV22:DG22"/>
    <mergeCell ref="DH22:DS22"/>
    <mergeCell ref="BF22:BK22"/>
    <mergeCell ref="BL22:BQ22"/>
    <mergeCell ref="BR22:BW22"/>
    <mergeCell ref="BX22:CC22"/>
    <mergeCell ref="CD22:CI22"/>
    <mergeCell ref="CJ22:CU22"/>
    <mergeCell ref="CD23:CI23"/>
    <mergeCell ref="CJ23:CU23"/>
    <mergeCell ref="CV23:DG23"/>
    <mergeCell ref="DH23:DS23"/>
    <mergeCell ref="A22:D22"/>
    <mergeCell ref="E22:L22"/>
    <mergeCell ref="M22:R22"/>
    <mergeCell ref="S22:AG22"/>
    <mergeCell ref="AH22:AU22"/>
    <mergeCell ref="AV22:BE22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E6:L6"/>
    <mergeCell ref="M6:AG6"/>
    <mergeCell ref="AH6:AU6"/>
    <mergeCell ref="AV6:BE6"/>
    <mergeCell ref="E8:L8"/>
    <mergeCell ref="M8:AG8"/>
    <mergeCell ref="AH8:AU8"/>
    <mergeCell ref="AV8:BE8"/>
    <mergeCell ref="BR7:CC7"/>
    <mergeCell ref="CD7:CI7"/>
    <mergeCell ref="BF8:BK8"/>
    <mergeCell ref="BR9:CC9"/>
    <mergeCell ref="CD9:CI9"/>
    <mergeCell ref="CJ9:CU9"/>
    <mergeCell ref="CV9:DG9"/>
    <mergeCell ref="A9:D9"/>
    <mergeCell ref="BL8:BQ8"/>
    <mergeCell ref="BR8:CC8"/>
    <mergeCell ref="CD8:CI8"/>
    <mergeCell ref="CJ8:CU8"/>
    <mergeCell ref="A8:D8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24:D24"/>
    <mergeCell ref="E24:L24"/>
    <mergeCell ref="M24:R24"/>
    <mergeCell ref="S24:AG24"/>
    <mergeCell ref="AH24:AU24"/>
    <mergeCell ref="CD21:CI21"/>
    <mergeCell ref="BF23:BK23"/>
    <mergeCell ref="BL23:BQ23"/>
    <mergeCell ref="BR23:BW23"/>
    <mergeCell ref="BX23:CC23"/>
    <mergeCell ref="BL11:BQ11"/>
    <mergeCell ref="BR11:BW11"/>
    <mergeCell ref="BX11:CC11"/>
    <mergeCell ref="CD11:CI11"/>
    <mergeCell ref="CJ11:CU11"/>
    <mergeCell ref="CV11:DG11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E15:L15"/>
    <mergeCell ref="M15:R15"/>
    <mergeCell ref="S15:AG15"/>
    <mergeCell ref="AH15:AU15"/>
    <mergeCell ref="AV15:BE15"/>
    <mergeCell ref="BF15:BK15"/>
    <mergeCell ref="BL15:BQ15"/>
    <mergeCell ref="BR15:BW15"/>
    <mergeCell ref="BX15:CC15"/>
    <mergeCell ref="CV15:DG15"/>
    <mergeCell ref="DH15:DS15"/>
    <mergeCell ref="CD15:CI15"/>
    <mergeCell ref="CJ15:CU15"/>
    <mergeCell ref="E16:L16"/>
    <mergeCell ref="M16:R16"/>
    <mergeCell ref="S16:AG16"/>
    <mergeCell ref="AH16:AU16"/>
    <mergeCell ref="AV16:BE16"/>
    <mergeCell ref="BF16:BK16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24:BW24"/>
    <mergeCell ref="BX24:CC24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CD24:CI24"/>
    <mergeCell ref="CJ24:CU24"/>
    <mergeCell ref="CV24:DG24"/>
    <mergeCell ref="DH24:DS24"/>
    <mergeCell ref="A25:BE25"/>
    <mergeCell ref="BR21:BW21"/>
    <mergeCell ref="BX21:CC21"/>
    <mergeCell ref="AV24:BE24"/>
    <mergeCell ref="BF24:BK24"/>
    <mergeCell ref="BL24:BQ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2020-12-24T05:40:40Z</cp:lastPrinted>
  <dcterms:created xsi:type="dcterms:W3CDTF">2004-09-19T06:34:55Z</dcterms:created>
  <dcterms:modified xsi:type="dcterms:W3CDTF">2021-01-12T13:05:51Z</dcterms:modified>
  <cp:category/>
  <cp:version/>
  <cp:contentType/>
  <cp:contentStatus/>
</cp:coreProperties>
</file>