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<sst xmlns="http://schemas.openxmlformats.org/spreadsheetml/2006/main" count="248" uniqueCount="149">
  <si>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</si>
  <si>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</si>
  <si>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</si>
  <si>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</si>
  <si>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</si>
  <si>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</si>
  <si>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</si>
  <si>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</si>
  <si>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</si>
  <si>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</si>
  <si>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</si>
  <si>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</si>
  <si>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</si>
  <si>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</si>
  <si>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</si>
  <si>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</si>
  <si>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</si>
  <si>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</si>
  <si>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</si>
  <si>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</si>
  <si>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</si>
  <si>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</si>
  <si>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</si>
  <si>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</si>
  <si>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</si>
  <si>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</si>
  <si>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</si>
  <si>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</si>
  <si>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</si>
  <si>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</si>
  <si>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</si>
  <si>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</si>
  <si>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</si>
  <si>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</si>
  <si>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</si>
  <si>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</si>
  <si>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</si>
  <si>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</si>
  <si>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</si>
  <si>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</si>
  <si>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</si>
  <si>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</si>
  <si>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</si>
  <si>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</si>
  <si>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</si>
  <si>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</si>
  <si>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</si>
  <si>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</si>
  <si>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</si>
  <si>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</si>
  <si>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</si>
  <si>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</si>
  <si>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</si>
  <si>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</si>
  <si>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</si>
  <si>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</si>
  <si>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</si>
  <si>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</si>
  <si>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</si>
  <si>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</si>
  <si>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</si>
  <si>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</si>
  <si>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</si>
  <si>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</si>
  <si>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</si>
  <si>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</si>
  <si>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</si>
  <si>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</si>
  <si>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</si>
  <si>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</si>
  <si>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</si>
  <si>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</si>
  <si>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</si>
  <si>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</si>
  <si>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</si>
  <si>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</si>
  <si>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</si>
  <si>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</si>
  <si>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</si>
  <si>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</si>
  <si>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</si>
  <si>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</si>
  <si>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</si>
  <si>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</si>
  <si>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</si>
  <si>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</si>
  <si>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</si>
  <si>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</si>
  <si>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</si>
  <si>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</si>
  <si>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</si>
  <si>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</si>
  <si>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</si>
  <si>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</si>
  <si>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</si>
  <si>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</si>
  <si>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</si>
  <si>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</si>
  <si>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</si>
  <si>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</si>
  <si>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</si>
  <si>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</si>
  <si>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</si>
  <si>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</si>
  <si>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</si>
  <si>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</si>
  <si>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</si>
  <si>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</si>
  <si>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</si>
  <si>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</si>
  <si>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</si>
  <si>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</si>
  <si>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</si>
  <si>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</si>
  <si>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</si>
  <si>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</si>
  <si>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</si>
  <si>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</si>
  <si>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</si>
  <si>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</si>
  <si>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</si>
  <si>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</si>
  <si>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</si>
  <si>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</si>
  <si>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</si>
  <si>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</si>
  <si>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</si>
  <si>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</si>
  <si>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</si>
  <si>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</si>
  <si>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</si>
  <si>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</si>
  <si>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</si>
  <si>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</si>
  <si>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</si>
  <si>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</si>
  <si>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</si>
  <si>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</si>
  <si>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</si>
  <si>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</si>
  <si>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</si>
  <si>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</si>
  <si>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</si>
  <si>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</si>
  <si>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</si>
  <si>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</si>
  <si>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от 01 февраля  2021 года №  6-р</t>
  </si>
  <si>
    <t>99201135050006000247</t>
  </si>
  <si>
    <t xml:space="preserve">  Ткачева Ольга Анатольевна Глава Дядьковского сельского поселения___________________________________________________   « 01» февраля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</si>
</sst>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tabSelected="1" zoomScalePageLayoutView="0" workbookViewId="0" topLeftCell="A1">
      <selection activeCell="CO5" sqref="CO5:DX5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26" t="s">
        <v>130</v>
      </c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</row>
    <row r="2" spans="92:128" ht="18.75">
      <c r="CN2" s="26" t="s">
        <v>143</v>
      </c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</row>
    <row r="3" spans="92:128" ht="18.75">
      <c r="CN3" s="4"/>
      <c r="CO3" s="26" t="s">
        <v>131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</row>
    <row r="4" spans="92:128" ht="18.75">
      <c r="CN4" s="4"/>
      <c r="CO4" s="26" t="s">
        <v>144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</row>
    <row r="5" spans="92:128" ht="18.75">
      <c r="CN5" s="4"/>
      <c r="CO5" s="26" t="s">
        <v>146</v>
      </c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26" t="s">
        <v>130</v>
      </c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26" t="s">
        <v>134</v>
      </c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91:123" s="4" customFormat="1" ht="18.75">
      <c r="CM10" s="26" t="s">
        <v>135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86:124" s="4" customFormat="1" ht="18.75">
      <c r="CH11" s="26" t="s">
        <v>131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5"/>
    </row>
    <row r="12" spans="90:123" s="4" customFormat="1" ht="18.75" customHeight="1">
      <c r="CL12" s="26" t="s">
        <v>132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89:124" s="4" customFormat="1" ht="17.25" customHeight="1">
      <c r="CK13" s="26" t="s">
        <v>133</v>
      </c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45:108" s="5" customFormat="1" ht="18.75">
      <c r="AS20" s="6" t="s">
        <v>1</v>
      </c>
      <c r="AT20" s="31" t="s">
        <v>122</v>
      </c>
      <c r="AU20" s="31"/>
      <c r="AV20" s="31"/>
      <c r="AW20" s="31"/>
      <c r="CO20" s="6" t="s">
        <v>2</v>
      </c>
      <c r="CP20" s="31" t="s">
        <v>123</v>
      </c>
      <c r="CQ20" s="31"/>
      <c r="CR20" s="31"/>
      <c r="CS20" s="31"/>
      <c r="CT20" s="30" t="s">
        <v>3</v>
      </c>
      <c r="CU20" s="30"/>
      <c r="CV20" s="30"/>
      <c r="CW20" s="30"/>
      <c r="CX20" s="30"/>
      <c r="CY20" s="31" t="s">
        <v>126</v>
      </c>
      <c r="CZ20" s="31"/>
      <c r="DA20" s="31"/>
      <c r="DB20" s="31"/>
      <c r="DD20" s="7" t="s">
        <v>4</v>
      </c>
    </row>
    <row r="21" spans="1:123" s="5" customFormat="1" ht="18.75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s="5" customFormat="1" ht="22.5">
      <c r="A22" s="49" t="s">
        <v>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5" ht="15.75">
      <c r="A25" s="8" t="s">
        <v>7</v>
      </c>
    </row>
    <row r="26" spans="1:123" ht="15.75">
      <c r="A26" s="8"/>
      <c r="DA26" s="37" t="s">
        <v>8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21</v>
      </c>
      <c r="AS27" s="28" t="s">
        <v>94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Y27" s="2" t="s">
        <v>9</v>
      </c>
      <c r="DA27" s="34" t="s">
        <v>97</v>
      </c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Y28" s="2" t="s">
        <v>10</v>
      </c>
      <c r="DA28" s="34" t="s">
        <v>98</v>
      </c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 t="s">
        <v>20</v>
      </c>
      <c r="AS29" s="32" t="s">
        <v>95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Y29" s="2" t="s">
        <v>11</v>
      </c>
      <c r="DA29" s="34" t="s">
        <v>99</v>
      </c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8" t="s">
        <v>19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Y30" s="2" t="s">
        <v>12</v>
      </c>
      <c r="DA30" s="34" t="s">
        <v>101</v>
      </c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 customHeight="1">
      <c r="A31" s="8" t="s">
        <v>17</v>
      </c>
      <c r="AS31" s="47" t="s">
        <v>96</v>
      </c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Y31" s="2"/>
      <c r="DA31" s="34" t="s">
        <v>100</v>
      </c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8" t="s">
        <v>18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Y32" s="2" t="s">
        <v>13</v>
      </c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Y33" s="2" t="s">
        <v>9</v>
      </c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8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Y34" s="2"/>
      <c r="DA34" s="38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40"/>
    </row>
    <row r="35" spans="1:123" ht="15.75">
      <c r="A35" s="8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Y35" s="2"/>
      <c r="DA35" s="41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</row>
    <row r="36" spans="1:123" ht="15.75">
      <c r="A36" s="8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Y36" s="2" t="s">
        <v>10</v>
      </c>
      <c r="DA36" s="41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</row>
    <row r="37" spans="1:123" ht="15.75" customHeight="1">
      <c r="A37" s="8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Y37" s="2"/>
      <c r="DA37" s="44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</row>
    <row r="38" spans="1:123" ht="15.75">
      <c r="A38" s="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Y38" s="2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 customHeight="1">
      <c r="A39" s="8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Y39" s="2" t="s">
        <v>13</v>
      </c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8" t="s">
        <v>16</v>
      </c>
      <c r="AS40" s="35" t="s">
        <v>22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Y40" s="2" t="s">
        <v>14</v>
      </c>
      <c r="DA40" s="34" t="s">
        <v>15</v>
      </c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</sheetData>
  <sheetProtection/>
  <mergeCells count="39"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  <mergeCell ref="DA31:DS32"/>
    <mergeCell ref="DA26:DS26"/>
    <mergeCell ref="DA27:DS27"/>
    <mergeCell ref="DA28:DS28"/>
    <mergeCell ref="DA29:DS29"/>
    <mergeCell ref="DA30:DS3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CN1:DX1"/>
    <mergeCell ref="CN2:DX2"/>
    <mergeCell ref="CO3:DX3"/>
    <mergeCell ref="CO4:DX4"/>
    <mergeCell ref="CO5:DX5"/>
    <mergeCell ref="CN7:DS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8"/>
  <sheetViews>
    <sheetView zoomScalePageLayoutView="0" workbookViewId="0" topLeftCell="A34">
      <selection activeCell="A52" sqref="A52:DS5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7" t="s">
        <v>122</v>
      </c>
      <c r="AU1" s="77"/>
      <c r="AV1" s="77"/>
      <c r="AX1" s="8" t="s">
        <v>25</v>
      </c>
      <c r="CG1" s="10" t="s">
        <v>24</v>
      </c>
      <c r="CH1" s="77" t="s">
        <v>123</v>
      </c>
      <c r="CI1" s="77"/>
      <c r="CJ1" s="77"/>
      <c r="CK1" s="78" t="s">
        <v>3</v>
      </c>
      <c r="CL1" s="78"/>
      <c r="CM1" s="78"/>
      <c r="CN1" s="78"/>
      <c r="CO1" s="78"/>
      <c r="CP1" s="77" t="s">
        <v>126</v>
      </c>
      <c r="CQ1" s="77"/>
      <c r="CR1" s="77"/>
      <c r="CT1" s="8" t="s">
        <v>4</v>
      </c>
    </row>
    <row r="3" spans="1:123" s="11" customFormat="1" ht="12.75">
      <c r="A3" s="62" t="s">
        <v>26</v>
      </c>
      <c r="B3" s="63"/>
      <c r="C3" s="63"/>
      <c r="D3" s="64"/>
      <c r="E3" s="62" t="s">
        <v>28</v>
      </c>
      <c r="F3" s="63"/>
      <c r="G3" s="63"/>
      <c r="H3" s="63"/>
      <c r="I3" s="63"/>
      <c r="J3" s="63"/>
      <c r="K3" s="63"/>
      <c r="L3" s="64"/>
      <c r="M3" s="63" t="s">
        <v>33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79" t="s">
        <v>34</v>
      </c>
      <c r="AW3" s="80"/>
      <c r="AX3" s="80"/>
      <c r="AY3" s="80"/>
      <c r="AZ3" s="80"/>
      <c r="BA3" s="80"/>
      <c r="BB3" s="80"/>
      <c r="BC3" s="80"/>
      <c r="BD3" s="80"/>
      <c r="BE3" s="81"/>
      <c r="BF3" s="63" t="s">
        <v>38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2" t="s">
        <v>77</v>
      </c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4"/>
      <c r="CV3" s="62" t="s">
        <v>60</v>
      </c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4"/>
      <c r="DH3" s="62" t="s">
        <v>60</v>
      </c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4"/>
    </row>
    <row r="4" spans="1:123" s="11" customFormat="1" ht="12.75">
      <c r="A4" s="58" t="s">
        <v>27</v>
      </c>
      <c r="B4" s="59"/>
      <c r="C4" s="59"/>
      <c r="D4" s="60"/>
      <c r="E4" s="58" t="s">
        <v>29</v>
      </c>
      <c r="F4" s="59"/>
      <c r="G4" s="59"/>
      <c r="H4" s="59"/>
      <c r="I4" s="59"/>
      <c r="J4" s="59"/>
      <c r="K4" s="59"/>
      <c r="L4" s="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5" t="s">
        <v>35</v>
      </c>
      <c r="AW4" s="61"/>
      <c r="AX4" s="61"/>
      <c r="AY4" s="61"/>
      <c r="AZ4" s="61"/>
      <c r="BA4" s="61"/>
      <c r="BB4" s="61"/>
      <c r="BC4" s="61"/>
      <c r="BD4" s="61"/>
      <c r="BE4" s="76"/>
      <c r="BF4" s="56" t="s">
        <v>39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6"/>
      <c r="CE4" s="56"/>
      <c r="CF4" s="56"/>
      <c r="CG4" s="56"/>
      <c r="CH4" s="56"/>
      <c r="CI4" s="56"/>
      <c r="CJ4" s="58" t="s">
        <v>78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83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85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11" customFormat="1" ht="12.75">
      <c r="A5" s="58"/>
      <c r="B5" s="59"/>
      <c r="C5" s="59"/>
      <c r="D5" s="60"/>
      <c r="E5" s="58" t="s">
        <v>30</v>
      </c>
      <c r="F5" s="59"/>
      <c r="G5" s="59"/>
      <c r="H5" s="59"/>
      <c r="I5" s="59"/>
      <c r="J5" s="59"/>
      <c r="K5" s="59"/>
      <c r="L5" s="60"/>
      <c r="M5" s="63" t="s">
        <v>54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2" t="s">
        <v>60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/>
      <c r="AV5" s="61" t="s">
        <v>36</v>
      </c>
      <c r="AW5" s="61"/>
      <c r="AX5" s="61"/>
      <c r="AY5" s="61"/>
      <c r="AZ5" s="61"/>
      <c r="BA5" s="61"/>
      <c r="BB5" s="61"/>
      <c r="BC5" s="61"/>
      <c r="BD5" s="61"/>
      <c r="BE5" s="61"/>
      <c r="BF5" s="62" t="s">
        <v>63</v>
      </c>
      <c r="BG5" s="63"/>
      <c r="BH5" s="63"/>
      <c r="BI5" s="63"/>
      <c r="BJ5" s="63"/>
      <c r="BK5" s="64"/>
      <c r="BL5" s="62" t="s">
        <v>64</v>
      </c>
      <c r="BM5" s="63"/>
      <c r="BN5" s="63"/>
      <c r="BO5" s="63"/>
      <c r="BP5" s="63"/>
      <c r="BQ5" s="64"/>
      <c r="BR5" s="63" t="s">
        <v>69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4"/>
      <c r="CD5" s="62" t="s">
        <v>74</v>
      </c>
      <c r="CE5" s="63"/>
      <c r="CF5" s="63"/>
      <c r="CG5" s="63"/>
      <c r="CH5" s="63"/>
      <c r="CI5" s="63"/>
      <c r="CJ5" s="58" t="s">
        <v>79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84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86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11" customFormat="1" ht="12.75">
      <c r="A6" s="58"/>
      <c r="B6" s="59"/>
      <c r="C6" s="59"/>
      <c r="D6" s="60"/>
      <c r="E6" s="58" t="s">
        <v>31</v>
      </c>
      <c r="F6" s="59"/>
      <c r="G6" s="59"/>
      <c r="H6" s="59"/>
      <c r="I6" s="59"/>
      <c r="J6" s="59"/>
      <c r="K6" s="59"/>
      <c r="L6" s="60"/>
      <c r="M6" s="59" t="s">
        <v>55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61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1" t="s">
        <v>37</v>
      </c>
      <c r="AW6" s="61"/>
      <c r="AX6" s="61"/>
      <c r="AY6" s="61"/>
      <c r="AZ6" s="61"/>
      <c r="BA6" s="61"/>
      <c r="BB6" s="61"/>
      <c r="BC6" s="61"/>
      <c r="BD6" s="61"/>
      <c r="BE6" s="61"/>
      <c r="BF6" s="58"/>
      <c r="BG6" s="59"/>
      <c r="BH6" s="59"/>
      <c r="BI6" s="59"/>
      <c r="BJ6" s="59"/>
      <c r="BK6" s="60"/>
      <c r="BL6" s="58" t="s">
        <v>65</v>
      </c>
      <c r="BM6" s="59"/>
      <c r="BN6" s="59"/>
      <c r="BO6" s="59"/>
      <c r="BP6" s="59"/>
      <c r="BQ6" s="60"/>
      <c r="BR6" s="59" t="s">
        <v>70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75</v>
      </c>
      <c r="CE6" s="59"/>
      <c r="CF6" s="59"/>
      <c r="CG6" s="59"/>
      <c r="CH6" s="59"/>
      <c r="CI6" s="59"/>
      <c r="CJ6" s="58" t="s">
        <v>80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82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87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11" customFormat="1" ht="12.75">
      <c r="A7" s="58"/>
      <c r="B7" s="59"/>
      <c r="C7" s="59"/>
      <c r="D7" s="60"/>
      <c r="E7" s="58" t="s">
        <v>32</v>
      </c>
      <c r="F7" s="59"/>
      <c r="G7" s="59"/>
      <c r="H7" s="59"/>
      <c r="I7" s="59"/>
      <c r="J7" s="59"/>
      <c r="K7" s="59"/>
      <c r="L7" s="60"/>
      <c r="M7" s="59" t="s">
        <v>56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1" t="s">
        <v>40</v>
      </c>
      <c r="AW7" s="61"/>
      <c r="AX7" s="61"/>
      <c r="AY7" s="61"/>
      <c r="AZ7" s="61"/>
      <c r="BA7" s="61"/>
      <c r="BB7" s="61"/>
      <c r="BC7" s="61"/>
      <c r="BD7" s="61"/>
      <c r="BE7" s="61"/>
      <c r="BF7" s="58"/>
      <c r="BG7" s="59"/>
      <c r="BH7" s="59"/>
      <c r="BI7" s="59"/>
      <c r="BJ7" s="59"/>
      <c r="BK7" s="60"/>
      <c r="BL7" s="58" t="s">
        <v>66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76</v>
      </c>
      <c r="CE7" s="59"/>
      <c r="CF7" s="59"/>
      <c r="CG7" s="59"/>
      <c r="CH7" s="59"/>
      <c r="CI7" s="59"/>
      <c r="CJ7" s="58" t="s">
        <v>81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88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11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1" t="s">
        <v>41</v>
      </c>
      <c r="AW8" s="61"/>
      <c r="AX8" s="61"/>
      <c r="AY8" s="61"/>
      <c r="AZ8" s="61"/>
      <c r="BA8" s="61"/>
      <c r="BB8" s="61"/>
      <c r="BC8" s="61"/>
      <c r="BD8" s="61"/>
      <c r="BE8" s="61"/>
      <c r="BF8" s="58"/>
      <c r="BG8" s="59"/>
      <c r="BH8" s="59"/>
      <c r="BI8" s="59"/>
      <c r="BJ8" s="59"/>
      <c r="BK8" s="60"/>
      <c r="BL8" s="58" t="s">
        <v>67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32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89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11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58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1" t="s">
        <v>42</v>
      </c>
      <c r="AW9" s="61"/>
      <c r="AX9" s="61"/>
      <c r="AY9" s="61"/>
      <c r="AZ9" s="61"/>
      <c r="BA9" s="61"/>
      <c r="BB9" s="61"/>
      <c r="BC9" s="61"/>
      <c r="BD9" s="61"/>
      <c r="BE9" s="61"/>
      <c r="BF9" s="58"/>
      <c r="BG9" s="59"/>
      <c r="BH9" s="59"/>
      <c r="BI9" s="59"/>
      <c r="BJ9" s="59"/>
      <c r="BK9" s="60"/>
      <c r="BL9" s="58" t="s">
        <v>68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11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59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1" t="s">
        <v>43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7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11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2" t="s">
        <v>62</v>
      </c>
      <c r="N11" s="63"/>
      <c r="O11" s="63"/>
      <c r="P11" s="63"/>
      <c r="Q11" s="63"/>
      <c r="R11" s="64"/>
      <c r="S11" s="62" t="s">
        <v>60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1" t="s">
        <v>44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2" t="s">
        <v>71</v>
      </c>
      <c r="BS11" s="63"/>
      <c r="BT11" s="63"/>
      <c r="BU11" s="63"/>
      <c r="BV11" s="63"/>
      <c r="BW11" s="64"/>
      <c r="BX11" s="62" t="s">
        <v>71</v>
      </c>
      <c r="BY11" s="63"/>
      <c r="BZ11" s="63"/>
      <c r="CA11" s="63"/>
      <c r="CB11" s="63"/>
      <c r="CC11" s="64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11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1" t="s">
        <v>45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72</v>
      </c>
      <c r="BS12" s="59"/>
      <c r="BT12" s="59"/>
      <c r="BU12" s="59"/>
      <c r="BV12" s="59"/>
      <c r="BW12" s="60"/>
      <c r="BX12" s="58" t="s">
        <v>73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11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1" t="s">
        <v>46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68</v>
      </c>
      <c r="BS13" s="59"/>
      <c r="BT13" s="59"/>
      <c r="BU13" s="59"/>
      <c r="BV13" s="59"/>
      <c r="BW13" s="60"/>
      <c r="BX13" s="58" t="s">
        <v>68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11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1" t="s">
        <v>47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11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1" t="s">
        <v>48</v>
      </c>
      <c r="AW15" s="61"/>
      <c r="AX15" s="61"/>
      <c r="AY15" s="61"/>
      <c r="AZ15" s="61"/>
      <c r="BA15" s="61"/>
      <c r="BB15" s="61"/>
      <c r="BC15" s="61"/>
      <c r="BD15" s="61"/>
      <c r="BE15" s="61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11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1" t="s">
        <v>49</v>
      </c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11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1" t="s">
        <v>50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11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1" t="s">
        <v>51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11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1" t="s">
        <v>52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11" customFormat="1" ht="12.75">
      <c r="A20" s="55"/>
      <c r="B20" s="56"/>
      <c r="C20" s="56"/>
      <c r="D20" s="57"/>
      <c r="E20" s="55"/>
      <c r="F20" s="56"/>
      <c r="G20" s="56"/>
      <c r="H20" s="56"/>
      <c r="I20" s="56"/>
      <c r="J20" s="56"/>
      <c r="K20" s="56"/>
      <c r="L20" s="57"/>
      <c r="M20" s="55"/>
      <c r="N20" s="56"/>
      <c r="O20" s="56"/>
      <c r="P20" s="56"/>
      <c r="Q20" s="56"/>
      <c r="R20" s="57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71" t="s">
        <v>53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2"/>
      <c r="BG20" s="73"/>
      <c r="BH20" s="73"/>
      <c r="BI20" s="73"/>
      <c r="BJ20" s="73"/>
      <c r="BK20" s="74"/>
      <c r="BL20" s="55"/>
      <c r="BM20" s="56"/>
      <c r="BN20" s="56"/>
      <c r="BO20" s="56"/>
      <c r="BP20" s="56"/>
      <c r="BQ20" s="57"/>
      <c r="BR20" s="55"/>
      <c r="BS20" s="56"/>
      <c r="BT20" s="56"/>
      <c r="BU20" s="56"/>
      <c r="BV20" s="56"/>
      <c r="BW20" s="57"/>
      <c r="BX20" s="55"/>
      <c r="BY20" s="56"/>
      <c r="BZ20" s="56"/>
      <c r="CA20" s="56"/>
      <c r="CB20" s="56"/>
      <c r="CC20" s="57"/>
      <c r="CD20" s="55"/>
      <c r="CE20" s="56"/>
      <c r="CF20" s="56"/>
      <c r="CG20" s="56"/>
      <c r="CH20" s="56"/>
      <c r="CI20" s="56"/>
      <c r="CJ20" s="55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  <c r="CV20" s="55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7"/>
    </row>
    <row r="21" spans="1:123" s="11" customFormat="1" ht="12.75">
      <c r="A21" s="53">
        <v>1</v>
      </c>
      <c r="B21" s="53"/>
      <c r="C21" s="53"/>
      <c r="D21" s="53"/>
      <c r="E21" s="53">
        <v>2</v>
      </c>
      <c r="F21" s="53"/>
      <c r="G21" s="53"/>
      <c r="H21" s="53"/>
      <c r="I21" s="53"/>
      <c r="J21" s="53"/>
      <c r="K21" s="53"/>
      <c r="L21" s="53"/>
      <c r="M21" s="53">
        <v>3</v>
      </c>
      <c r="N21" s="53"/>
      <c r="O21" s="53"/>
      <c r="P21" s="53"/>
      <c r="Q21" s="53"/>
      <c r="R21" s="53"/>
      <c r="S21" s="53">
        <v>4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>
        <v>5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>
        <v>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>
        <v>7</v>
      </c>
      <c r="BG21" s="53"/>
      <c r="BH21" s="53"/>
      <c r="BI21" s="53"/>
      <c r="BJ21" s="53"/>
      <c r="BK21" s="53"/>
      <c r="BL21" s="53">
        <v>8</v>
      </c>
      <c r="BM21" s="53"/>
      <c r="BN21" s="53"/>
      <c r="BO21" s="53"/>
      <c r="BP21" s="53"/>
      <c r="BQ21" s="53"/>
      <c r="BR21" s="53">
        <v>9</v>
      </c>
      <c r="BS21" s="53"/>
      <c r="BT21" s="53"/>
      <c r="BU21" s="53"/>
      <c r="BV21" s="53"/>
      <c r="BW21" s="53"/>
      <c r="BX21" s="53">
        <v>10</v>
      </c>
      <c r="BY21" s="53"/>
      <c r="BZ21" s="53"/>
      <c r="CA21" s="53"/>
      <c r="CB21" s="53"/>
      <c r="CC21" s="53"/>
      <c r="CD21" s="53">
        <v>11</v>
      </c>
      <c r="CE21" s="53"/>
      <c r="CF21" s="53"/>
      <c r="CG21" s="53"/>
      <c r="CH21" s="53"/>
      <c r="CI21" s="53"/>
      <c r="CJ21" s="53">
        <v>12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>
        <v>13</v>
      </c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>
        <v>14</v>
      </c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1" customFormat="1" ht="120.75" customHeight="1">
      <c r="A22" s="54" t="s">
        <v>102</v>
      </c>
      <c r="B22" s="54"/>
      <c r="C22" s="54"/>
      <c r="D22" s="54"/>
      <c r="E22" s="65" t="s">
        <v>145</v>
      </c>
      <c r="F22" s="66"/>
      <c r="G22" s="66"/>
      <c r="H22" s="66"/>
      <c r="I22" s="66"/>
      <c r="J22" s="66"/>
      <c r="K22" s="66"/>
      <c r="L22" s="6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65" t="s">
        <v>142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  <c r="AV22" s="54" t="s">
        <v>127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0">
        <v>10891532.76</v>
      </c>
      <c r="BG22" s="50"/>
      <c r="BH22" s="50"/>
      <c r="BI22" s="50"/>
      <c r="BJ22" s="50"/>
      <c r="BK22" s="50"/>
      <c r="BL22" s="84">
        <v>10891532.76</v>
      </c>
      <c r="BM22" s="84"/>
      <c r="BN22" s="84"/>
      <c r="BO22" s="84"/>
      <c r="BP22" s="84"/>
      <c r="BQ22" s="84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 t="s">
        <v>121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121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121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1" customFormat="1" ht="141.75" customHeight="1">
      <c r="A23" s="54" t="s">
        <v>103</v>
      </c>
      <c r="B23" s="54"/>
      <c r="C23" s="54"/>
      <c r="D23" s="54"/>
      <c r="E23" s="65" t="s">
        <v>136</v>
      </c>
      <c r="F23" s="66"/>
      <c r="G23" s="66"/>
      <c r="H23" s="66"/>
      <c r="I23" s="66"/>
      <c r="J23" s="66"/>
      <c r="K23" s="66"/>
      <c r="L23" s="67"/>
      <c r="M23" s="54" t="s">
        <v>124</v>
      </c>
      <c r="N23" s="54"/>
      <c r="O23" s="54"/>
      <c r="P23" s="54"/>
      <c r="Q23" s="54"/>
      <c r="R23" s="54"/>
      <c r="S23" s="68" t="s">
        <v>125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141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70"/>
      <c r="AV23" s="54" t="s">
        <v>127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0">
        <v>984596.21</v>
      </c>
      <c r="BG23" s="50"/>
      <c r="BH23" s="50"/>
      <c r="BI23" s="50"/>
      <c r="BJ23" s="50"/>
      <c r="BK23" s="50"/>
      <c r="BL23" s="50">
        <v>984596.21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 t="s">
        <v>121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121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121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11" customFormat="1" ht="4.5" customHeight="1">
      <c r="A24" s="54"/>
      <c r="B24" s="54"/>
      <c r="C24" s="54"/>
      <c r="D24" s="54"/>
      <c r="E24" s="65"/>
      <c r="F24" s="66"/>
      <c r="G24" s="66"/>
      <c r="H24" s="66"/>
      <c r="I24" s="66"/>
      <c r="J24" s="66"/>
      <c r="K24" s="66"/>
      <c r="L24" s="67"/>
      <c r="M24" s="54"/>
      <c r="N24" s="54"/>
      <c r="O24" s="54"/>
      <c r="P24" s="54"/>
      <c r="Q24" s="54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68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70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11" customFormat="1" ht="12.75">
      <c r="A25" s="52" t="s">
        <v>90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f>BF22+BF23+BF24</f>
        <v>11876128.969999999</v>
      </c>
      <c r="BG25" s="52"/>
      <c r="BH25" s="52"/>
      <c r="BI25" s="52"/>
      <c r="BJ25" s="52"/>
      <c r="BK25" s="52"/>
      <c r="BL25" s="88">
        <f>BL22+BL23+BL24</f>
        <v>11876128.969999999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82" t="s">
        <v>92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 t="s">
        <v>92</v>
      </c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 t="s">
        <v>92</v>
      </c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89" t="s">
        <v>104</v>
      </c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3">
        <v>272000</v>
      </c>
      <c r="BG26" s="83"/>
      <c r="BH26" s="83"/>
      <c r="BI26" s="83"/>
      <c r="BJ26" s="83"/>
      <c r="BK26" s="83"/>
      <c r="BL26" s="83">
        <v>272000</v>
      </c>
      <c r="BM26" s="83"/>
      <c r="BN26" s="83"/>
      <c r="BO26" s="83"/>
      <c r="BP26" s="83"/>
      <c r="BQ26" s="83"/>
      <c r="BR26" s="85"/>
      <c r="BS26" s="86"/>
      <c r="BT26" s="86"/>
      <c r="BU26" s="86"/>
      <c r="BV26" s="86"/>
      <c r="BW26" s="87"/>
      <c r="BX26" s="85"/>
      <c r="BY26" s="86"/>
      <c r="BZ26" s="86"/>
      <c r="CA26" s="86"/>
      <c r="CB26" s="86"/>
      <c r="CC26" s="87"/>
      <c r="CD26" s="85"/>
      <c r="CE26" s="86"/>
      <c r="CF26" s="86"/>
      <c r="CG26" s="86"/>
      <c r="CH26" s="86"/>
      <c r="CI26" s="87"/>
      <c r="CJ26" s="82" t="s">
        <v>92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 t="s">
        <v>92</v>
      </c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89" t="s">
        <v>105</v>
      </c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3">
        <v>3800</v>
      </c>
      <c r="BG27" s="83"/>
      <c r="BH27" s="83"/>
      <c r="BI27" s="83"/>
      <c r="BJ27" s="83"/>
      <c r="BK27" s="83"/>
      <c r="BL27" s="83">
        <v>3800</v>
      </c>
      <c r="BM27" s="83"/>
      <c r="BN27" s="83"/>
      <c r="BO27" s="83"/>
      <c r="BP27" s="83"/>
      <c r="BQ27" s="83"/>
      <c r="BR27" s="85"/>
      <c r="BS27" s="86"/>
      <c r="BT27" s="86"/>
      <c r="BU27" s="86"/>
      <c r="BV27" s="86"/>
      <c r="BW27" s="87"/>
      <c r="BX27" s="85"/>
      <c r="BY27" s="86"/>
      <c r="BZ27" s="86"/>
      <c r="CA27" s="86"/>
      <c r="CB27" s="86"/>
      <c r="CC27" s="87"/>
      <c r="CD27" s="85"/>
      <c r="CE27" s="86"/>
      <c r="CF27" s="86"/>
      <c r="CG27" s="86"/>
      <c r="CH27" s="86"/>
      <c r="CI27" s="87"/>
      <c r="CJ27" s="82" t="s">
        <v>92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 t="s">
        <v>92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 t="s">
        <v>92</v>
      </c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89" t="s">
        <v>128</v>
      </c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3">
        <v>5100</v>
      </c>
      <c r="BG28" s="83"/>
      <c r="BH28" s="83"/>
      <c r="BI28" s="83"/>
      <c r="BJ28" s="83"/>
      <c r="BK28" s="83"/>
      <c r="BL28" s="83">
        <v>5100</v>
      </c>
      <c r="BM28" s="83"/>
      <c r="BN28" s="83"/>
      <c r="BO28" s="83"/>
      <c r="BP28" s="83"/>
      <c r="BQ28" s="83"/>
      <c r="BR28" s="85"/>
      <c r="BS28" s="86"/>
      <c r="BT28" s="86"/>
      <c r="BU28" s="86"/>
      <c r="BV28" s="86"/>
      <c r="BW28" s="87"/>
      <c r="BX28" s="85"/>
      <c r="BY28" s="86"/>
      <c r="BZ28" s="86"/>
      <c r="CA28" s="86"/>
      <c r="CB28" s="86"/>
      <c r="CC28" s="87"/>
      <c r="CD28" s="85"/>
      <c r="CE28" s="86"/>
      <c r="CF28" s="86"/>
      <c r="CG28" s="86"/>
      <c r="CH28" s="86"/>
      <c r="CI28" s="87"/>
      <c r="CJ28" s="82" t="s">
        <v>92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 t="s">
        <v>92</v>
      </c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 t="s">
        <v>92</v>
      </c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89" t="s">
        <v>106</v>
      </c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3">
        <v>135100</v>
      </c>
      <c r="BG29" s="83"/>
      <c r="BH29" s="83"/>
      <c r="BI29" s="83"/>
      <c r="BJ29" s="83"/>
      <c r="BK29" s="83"/>
      <c r="BL29" s="83">
        <v>135100</v>
      </c>
      <c r="BM29" s="83"/>
      <c r="BN29" s="83"/>
      <c r="BO29" s="83"/>
      <c r="BP29" s="83"/>
      <c r="BQ29" s="83"/>
      <c r="BR29" s="85"/>
      <c r="BS29" s="86"/>
      <c r="BT29" s="86"/>
      <c r="BU29" s="86"/>
      <c r="BV29" s="86"/>
      <c r="BW29" s="87"/>
      <c r="BX29" s="85"/>
      <c r="BY29" s="86"/>
      <c r="BZ29" s="86"/>
      <c r="CA29" s="86"/>
      <c r="CB29" s="86"/>
      <c r="CC29" s="87"/>
      <c r="CD29" s="85"/>
      <c r="CE29" s="86"/>
      <c r="CF29" s="86"/>
      <c r="CG29" s="86"/>
      <c r="CH29" s="86"/>
      <c r="CI29" s="87"/>
      <c r="CJ29" s="82" t="s">
        <v>92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 t="s">
        <v>92</v>
      </c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 t="s">
        <v>92</v>
      </c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89" t="s">
        <v>107</v>
      </c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3">
        <v>120000</v>
      </c>
      <c r="BG30" s="83"/>
      <c r="BH30" s="83"/>
      <c r="BI30" s="83"/>
      <c r="BJ30" s="83"/>
      <c r="BK30" s="83"/>
      <c r="BL30" s="83">
        <v>120000</v>
      </c>
      <c r="BM30" s="83"/>
      <c r="BN30" s="83"/>
      <c r="BO30" s="83"/>
      <c r="BP30" s="83"/>
      <c r="BQ30" s="83"/>
      <c r="BR30" s="85"/>
      <c r="BS30" s="86"/>
      <c r="BT30" s="86"/>
      <c r="BU30" s="86"/>
      <c r="BV30" s="86"/>
      <c r="BW30" s="87"/>
      <c r="BX30" s="85"/>
      <c r="BY30" s="86"/>
      <c r="BZ30" s="86"/>
      <c r="CA30" s="86"/>
      <c r="CB30" s="86"/>
      <c r="CC30" s="87"/>
      <c r="CD30" s="85"/>
      <c r="CE30" s="86"/>
      <c r="CF30" s="86"/>
      <c r="CG30" s="86"/>
      <c r="CH30" s="86"/>
      <c r="CI30" s="87"/>
      <c r="CJ30" s="82" t="s">
        <v>92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 t="s">
        <v>92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 t="s">
        <v>92</v>
      </c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89" t="s">
        <v>108</v>
      </c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3">
        <v>90000</v>
      </c>
      <c r="BG31" s="83"/>
      <c r="BH31" s="83"/>
      <c r="BI31" s="83"/>
      <c r="BJ31" s="83"/>
      <c r="BK31" s="83"/>
      <c r="BL31" s="83">
        <v>90000</v>
      </c>
      <c r="BM31" s="83"/>
      <c r="BN31" s="83"/>
      <c r="BO31" s="83"/>
      <c r="BP31" s="83"/>
      <c r="BQ31" s="83"/>
      <c r="BR31" s="85"/>
      <c r="BS31" s="86"/>
      <c r="BT31" s="86"/>
      <c r="BU31" s="86"/>
      <c r="BV31" s="86"/>
      <c r="BW31" s="87"/>
      <c r="BX31" s="85"/>
      <c r="BY31" s="86"/>
      <c r="BZ31" s="86"/>
      <c r="CA31" s="86"/>
      <c r="CB31" s="86"/>
      <c r="CC31" s="87"/>
      <c r="CD31" s="85"/>
      <c r="CE31" s="86"/>
      <c r="CF31" s="86"/>
      <c r="CG31" s="86"/>
      <c r="CH31" s="86"/>
      <c r="CI31" s="87"/>
      <c r="CJ31" s="82" t="s">
        <v>92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 t="s">
        <v>92</v>
      </c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 t="s">
        <v>92</v>
      </c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89" t="s">
        <v>109</v>
      </c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3">
        <v>30400</v>
      </c>
      <c r="BG32" s="83"/>
      <c r="BH32" s="83"/>
      <c r="BI32" s="83"/>
      <c r="BJ32" s="83"/>
      <c r="BK32" s="83"/>
      <c r="BL32" s="83">
        <v>30400</v>
      </c>
      <c r="BM32" s="83"/>
      <c r="BN32" s="83"/>
      <c r="BO32" s="83"/>
      <c r="BP32" s="83"/>
      <c r="BQ32" s="83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82" t="s">
        <v>92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 t="s">
        <v>92</v>
      </c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 t="s">
        <v>92</v>
      </c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89" t="s">
        <v>110</v>
      </c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3">
        <v>51520.03</v>
      </c>
      <c r="BG33" s="83"/>
      <c r="BH33" s="83"/>
      <c r="BI33" s="83"/>
      <c r="BJ33" s="83"/>
      <c r="BK33" s="83"/>
      <c r="BL33" s="83">
        <v>51520.03</v>
      </c>
      <c r="BM33" s="83"/>
      <c r="BN33" s="83"/>
      <c r="BO33" s="83"/>
      <c r="BP33" s="83"/>
      <c r="BQ33" s="83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82" t="s">
        <v>92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 t="s">
        <v>92</v>
      </c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 t="s">
        <v>92</v>
      </c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9" t="s">
        <v>147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3">
        <v>131998</v>
      </c>
      <c r="BG34" s="83"/>
      <c r="BH34" s="83"/>
      <c r="BI34" s="83"/>
      <c r="BJ34" s="83"/>
      <c r="BK34" s="83"/>
      <c r="BL34" s="83">
        <v>131998</v>
      </c>
      <c r="BM34" s="83"/>
      <c r="BN34" s="83"/>
      <c r="BO34" s="83"/>
      <c r="BP34" s="83"/>
      <c r="BQ34" s="83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82" t="s">
        <v>92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 t="s">
        <v>92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 t="s">
        <v>92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89" t="s">
        <v>111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3">
        <v>15500</v>
      </c>
      <c r="BG35" s="83"/>
      <c r="BH35" s="83"/>
      <c r="BI35" s="83"/>
      <c r="BJ35" s="83"/>
      <c r="BK35" s="83"/>
      <c r="BL35" s="83">
        <v>15500</v>
      </c>
      <c r="BM35" s="83"/>
      <c r="BN35" s="83"/>
      <c r="BO35" s="83"/>
      <c r="BP35" s="83"/>
      <c r="BQ35" s="83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82" t="s">
        <v>92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 t="s">
        <v>92</v>
      </c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 t="s">
        <v>92</v>
      </c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89" t="s">
        <v>112</v>
      </c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3">
        <v>30000</v>
      </c>
      <c r="BG36" s="83"/>
      <c r="BH36" s="83"/>
      <c r="BI36" s="83"/>
      <c r="BJ36" s="83"/>
      <c r="BK36" s="83"/>
      <c r="BL36" s="83">
        <v>30000</v>
      </c>
      <c r="BM36" s="83"/>
      <c r="BN36" s="83"/>
      <c r="BO36" s="83"/>
      <c r="BP36" s="83"/>
      <c r="BQ36" s="83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82" t="s">
        <v>92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 t="s">
        <v>92</v>
      </c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 t="s">
        <v>92</v>
      </c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89" t="s">
        <v>113</v>
      </c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3">
        <v>5000</v>
      </c>
      <c r="BG37" s="83"/>
      <c r="BH37" s="83"/>
      <c r="BI37" s="83"/>
      <c r="BJ37" s="83"/>
      <c r="BK37" s="83"/>
      <c r="BL37" s="83">
        <v>5000</v>
      </c>
      <c r="BM37" s="83"/>
      <c r="BN37" s="83"/>
      <c r="BO37" s="83"/>
      <c r="BP37" s="83"/>
      <c r="BQ37" s="83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82" t="s">
        <v>92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 t="s">
        <v>92</v>
      </c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 t="s">
        <v>92</v>
      </c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89" t="s">
        <v>114</v>
      </c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3">
        <v>268300</v>
      </c>
      <c r="BG38" s="83"/>
      <c r="BH38" s="83"/>
      <c r="BI38" s="83"/>
      <c r="BJ38" s="83"/>
      <c r="BK38" s="83"/>
      <c r="BL38" s="83">
        <v>268300</v>
      </c>
      <c r="BM38" s="83"/>
      <c r="BN38" s="83"/>
      <c r="BO38" s="83"/>
      <c r="BP38" s="83"/>
      <c r="BQ38" s="83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82" t="s">
        <v>92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 t="s">
        <v>92</v>
      </c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 t="s">
        <v>92</v>
      </c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89" t="s">
        <v>115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3">
        <v>8569100</v>
      </c>
      <c r="BG39" s="83"/>
      <c r="BH39" s="83"/>
      <c r="BI39" s="83"/>
      <c r="BJ39" s="83"/>
      <c r="BK39" s="83"/>
      <c r="BL39" s="83">
        <v>8569100</v>
      </c>
      <c r="BM39" s="83"/>
      <c r="BN39" s="83"/>
      <c r="BO39" s="83"/>
      <c r="BP39" s="83"/>
      <c r="BQ39" s="83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82" t="s">
        <v>92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 t="s">
        <v>92</v>
      </c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 t="s">
        <v>92</v>
      </c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89" t="s">
        <v>116</v>
      </c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3">
        <v>275200</v>
      </c>
      <c r="BG40" s="83"/>
      <c r="BH40" s="83"/>
      <c r="BI40" s="83"/>
      <c r="BJ40" s="83"/>
      <c r="BK40" s="83"/>
      <c r="BL40" s="83">
        <v>275200</v>
      </c>
      <c r="BM40" s="83"/>
      <c r="BN40" s="83"/>
      <c r="BO40" s="83"/>
      <c r="BP40" s="83"/>
      <c r="BQ40" s="83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82" t="s">
        <v>92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 t="s">
        <v>92</v>
      </c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 t="s">
        <v>92</v>
      </c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89" t="s">
        <v>117</v>
      </c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3">
        <v>5100</v>
      </c>
      <c r="BG41" s="83"/>
      <c r="BH41" s="83"/>
      <c r="BI41" s="83"/>
      <c r="BJ41" s="83"/>
      <c r="BK41" s="83"/>
      <c r="BL41" s="83">
        <v>5100</v>
      </c>
      <c r="BM41" s="83"/>
      <c r="BN41" s="83"/>
      <c r="BO41" s="83"/>
      <c r="BP41" s="83"/>
      <c r="BQ41" s="83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82" t="s">
        <v>92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 t="s">
        <v>92</v>
      </c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 t="s">
        <v>92</v>
      </c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89" t="s">
        <v>118</v>
      </c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3">
        <v>20000</v>
      </c>
      <c r="BG42" s="83"/>
      <c r="BH42" s="83"/>
      <c r="BI42" s="83"/>
      <c r="BJ42" s="83"/>
      <c r="BK42" s="83"/>
      <c r="BL42" s="83">
        <v>20000</v>
      </c>
      <c r="BM42" s="83"/>
      <c r="BN42" s="83"/>
      <c r="BO42" s="83"/>
      <c r="BP42" s="83"/>
      <c r="BQ42" s="83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82" t="s">
        <v>92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 t="s">
        <v>92</v>
      </c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 t="s">
        <v>92</v>
      </c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89" t="s">
        <v>140</v>
      </c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3">
        <v>122910.94</v>
      </c>
      <c r="BG43" s="83"/>
      <c r="BH43" s="83"/>
      <c r="BI43" s="83"/>
      <c r="BJ43" s="83"/>
      <c r="BK43" s="83"/>
      <c r="BL43" s="83">
        <v>122910.94</v>
      </c>
      <c r="BM43" s="83"/>
      <c r="BN43" s="83"/>
      <c r="BO43" s="83"/>
      <c r="BP43" s="83"/>
      <c r="BQ43" s="83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82" t="s">
        <v>92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 t="s">
        <v>92</v>
      </c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 t="s">
        <v>92</v>
      </c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89" t="s">
        <v>139</v>
      </c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3">
        <v>900000</v>
      </c>
      <c r="BG44" s="83"/>
      <c r="BH44" s="83"/>
      <c r="BI44" s="83"/>
      <c r="BJ44" s="83"/>
      <c r="BK44" s="83"/>
      <c r="BL44" s="83">
        <v>900000</v>
      </c>
      <c r="BM44" s="83"/>
      <c r="BN44" s="83"/>
      <c r="BO44" s="83"/>
      <c r="BP44" s="83"/>
      <c r="BQ44" s="83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82" t="s">
        <v>92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 t="s">
        <v>92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89" t="s">
        <v>137</v>
      </c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3">
        <v>25100</v>
      </c>
      <c r="BG45" s="83"/>
      <c r="BH45" s="83"/>
      <c r="BI45" s="83"/>
      <c r="BJ45" s="83"/>
      <c r="BK45" s="83"/>
      <c r="BL45" s="83">
        <v>25100</v>
      </c>
      <c r="BM45" s="83"/>
      <c r="BN45" s="83"/>
      <c r="BO45" s="83"/>
      <c r="BP45" s="83"/>
      <c r="BQ45" s="83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82" t="s">
        <v>92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 t="s">
        <v>92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 t="s">
        <v>92</v>
      </c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89" t="s">
        <v>119</v>
      </c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3">
        <v>500000</v>
      </c>
      <c r="BG46" s="83"/>
      <c r="BH46" s="83"/>
      <c r="BI46" s="83"/>
      <c r="BJ46" s="83"/>
      <c r="BK46" s="83"/>
      <c r="BL46" s="83">
        <v>500000</v>
      </c>
      <c r="BM46" s="83"/>
      <c r="BN46" s="83"/>
      <c r="BO46" s="83"/>
      <c r="BP46" s="83"/>
      <c r="BQ46" s="83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82" t="s">
        <v>92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 t="s">
        <v>92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 t="s">
        <v>92</v>
      </c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89" t="s">
        <v>129</v>
      </c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3">
        <v>10000</v>
      </c>
      <c r="BG47" s="83"/>
      <c r="BH47" s="83"/>
      <c r="BI47" s="83"/>
      <c r="BJ47" s="83"/>
      <c r="BK47" s="83"/>
      <c r="BL47" s="83">
        <v>10000</v>
      </c>
      <c r="BM47" s="83"/>
      <c r="BN47" s="83"/>
      <c r="BO47" s="83"/>
      <c r="BP47" s="83"/>
      <c r="BQ47" s="83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82" t="s">
        <v>92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 t="s">
        <v>92</v>
      </c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 t="s">
        <v>92</v>
      </c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89" t="s">
        <v>120</v>
      </c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3">
        <v>120000</v>
      </c>
      <c r="BG48" s="83"/>
      <c r="BH48" s="83"/>
      <c r="BI48" s="83"/>
      <c r="BJ48" s="83"/>
      <c r="BK48" s="83"/>
      <c r="BL48" s="83">
        <v>120000</v>
      </c>
      <c r="BM48" s="83"/>
      <c r="BN48" s="83"/>
      <c r="BO48" s="83"/>
      <c r="BP48" s="83"/>
      <c r="BQ48" s="83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82" t="s">
        <v>92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 t="s">
        <v>92</v>
      </c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 t="s">
        <v>92</v>
      </c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89" t="s">
        <v>138</v>
      </c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3">
        <v>170000</v>
      </c>
      <c r="BG49" s="83"/>
      <c r="BH49" s="83"/>
      <c r="BI49" s="83"/>
      <c r="BJ49" s="83"/>
      <c r="BK49" s="83"/>
      <c r="BL49" s="83">
        <v>170000</v>
      </c>
      <c r="BM49" s="83"/>
      <c r="BN49" s="83"/>
      <c r="BO49" s="83"/>
      <c r="BP49" s="83"/>
      <c r="BQ49" s="83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82" t="s">
        <v>92</v>
      </c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 t="s">
        <v>92</v>
      </c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 t="s">
        <v>92</v>
      </c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82" t="s">
        <v>92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 t="s">
        <v>92</v>
      </c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 t="s">
        <v>92</v>
      </c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</row>
    <row r="51" spans="58:63" ht="15.75">
      <c r="BF51" s="90">
        <f>BF26+BF27+BF28+BF29+BF30+BF31+BF32+BF33+BF35+BF36+BF37+BF38+BF39+BF40+BF41+BF42+BF43+BF44+BF45+BF46+BF47+BF49+BF48+BF34</f>
        <v>11876128.969999999</v>
      </c>
      <c r="BG51" s="91"/>
      <c r="BH51" s="91"/>
      <c r="BI51" s="91"/>
      <c r="BJ51" s="91"/>
      <c r="BK51" s="91"/>
    </row>
    <row r="52" spans="1:123" ht="15.75">
      <c r="A52" s="92" t="s">
        <v>148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</row>
    <row r="53" spans="1:123" ht="15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</row>
    <row r="54" spans="1:123" ht="15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</row>
    <row r="55" spans="1:123" ht="15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</row>
    <row r="56" spans="1:123" ht="15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</row>
    <row r="57" spans="1:123" ht="15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</row>
    <row r="58" spans="1:123" ht="15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</row>
  </sheetData>
  <sheetProtection/>
  <mergeCells count="524">
    <mergeCell ref="BF51:BK51"/>
    <mergeCell ref="A52:DS58"/>
    <mergeCell ref="AJ46:BE46"/>
    <mergeCell ref="AJ47:BE47"/>
    <mergeCell ref="AJ48:BE48"/>
    <mergeCell ref="AJ49:BE49"/>
    <mergeCell ref="AJ50:BE50"/>
    <mergeCell ref="CV48:DG48"/>
    <mergeCell ref="DH48:DS48"/>
    <mergeCell ref="BF49:BK4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0:DG50"/>
    <mergeCell ref="DH50:DS50"/>
    <mergeCell ref="BF50:BK50"/>
    <mergeCell ref="BL50:BQ50"/>
    <mergeCell ref="BR50:BW50"/>
    <mergeCell ref="BX50:CC50"/>
    <mergeCell ref="CD50:CI50"/>
    <mergeCell ref="CJ50:CU50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BR46:BW46"/>
    <mergeCell ref="BX46:CC46"/>
    <mergeCell ref="CD46:CI46"/>
    <mergeCell ref="CJ46:CU46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4:BQ44"/>
    <mergeCell ref="BR44:BW44"/>
    <mergeCell ref="BX44:CC44"/>
    <mergeCell ref="CD44:CI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2021-02-01T11:25:54Z</cp:lastPrinted>
  <dcterms:created xsi:type="dcterms:W3CDTF">2004-09-19T06:34:55Z</dcterms:created>
  <dcterms:modified xsi:type="dcterms:W3CDTF">2021-02-04T14:27:35Z</dcterms:modified>
  <cp:category/>
  <cp:version/>
  <cp:contentType/>
  <cp:contentStatus/>
</cp:coreProperties>
</file>